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Box\進路開発センター　業務用\2キャリア支援\01インターンシップ\2025インターンシップ\01各種用紙\"/>
    </mc:Choice>
  </mc:AlternateContent>
  <xr:revisionPtr revIDLastSave="0" documentId="13_ncr:1_{1F3FFD8C-9C84-4392-BCDC-DA564DB30004}" xr6:coauthVersionLast="47" xr6:coauthVersionMax="47" xr10:uidLastSave="{00000000-0000-0000-0000-000000000000}"/>
  <bookViews>
    <workbookView xWindow="27260" yWindow="-114" windowWidth="27603" windowHeight="14927" tabRatio="564" xr2:uid="{00000000-000D-0000-FFFF-FFFF00000000}"/>
  </bookViews>
  <sheets>
    <sheet name="インターンシップ・エントリーシート" sheetId="207" r:id="rId1"/>
    <sheet name="インターンシップ・エントリーシート入力の仕方" sheetId="208" r:id="rId2"/>
  </sheets>
  <definedNames>
    <definedName name="_xlnm._FilterDatabase" localSheetId="0" hidden="1">インターンシップ・エントリーシート!$A$1:$AF$21</definedName>
    <definedName name="_xlnm.Print_Area" localSheetId="0">インターンシップ・エントリーシート!$A$1:$AE$39</definedName>
    <definedName name="_xlnm.Print_Area" localSheetId="1">インターンシップ・エントリーシート入力の仕方!$A$1:$AO$43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207" l="1"/>
  <c r="N17" i="207"/>
  <c r="AF13" i="207" l="1"/>
  <c r="AF12" i="207"/>
  <c r="AF33" i="207"/>
  <c r="AF25" i="207"/>
</calcChain>
</file>

<file path=xl/sharedStrings.xml><?xml version="1.0" encoding="utf-8"?>
<sst xmlns="http://schemas.openxmlformats.org/spreadsheetml/2006/main" count="121" uniqueCount="76">
  <si>
    <t>氏　名</t>
    <rPh sb="0" eb="1">
      <t>シ</t>
    </rPh>
    <rPh sb="2" eb="3">
      <t>メイ</t>
    </rPh>
    <phoneticPr fontId="3"/>
  </si>
  <si>
    <t>―</t>
    <phoneticPr fontId="3"/>
  </si>
  <si>
    <t>希望日程</t>
    <rPh sb="0" eb="2">
      <t>キボウ</t>
    </rPh>
    <rPh sb="2" eb="4">
      <t>ニッテイ</t>
    </rPh>
    <phoneticPr fontId="3"/>
  </si>
  <si>
    <t>担当部署</t>
    <rPh sb="0" eb="2">
      <t>タントウ</t>
    </rPh>
    <rPh sb="2" eb="4">
      <t>ブショ</t>
    </rPh>
    <phoneticPr fontId="3"/>
  </si>
  <si>
    <t>担当者名</t>
    <rPh sb="0" eb="2">
      <t>タントウ</t>
    </rPh>
    <rPh sb="2" eb="3">
      <t>シャ</t>
    </rPh>
    <rPh sb="3" eb="4">
      <t>メイ</t>
    </rPh>
    <phoneticPr fontId="3"/>
  </si>
  <si>
    <t>学　年</t>
    <rPh sb="0" eb="1">
      <t>ガク</t>
    </rPh>
    <rPh sb="2" eb="3">
      <t>ネン</t>
    </rPh>
    <phoneticPr fontId="3"/>
  </si>
  <si>
    <t>ふりがな</t>
    <phoneticPr fontId="1"/>
  </si>
  <si>
    <t>〒</t>
    <phoneticPr fontId="3"/>
  </si>
  <si>
    <t>【自己PR】</t>
    <rPh sb="1" eb="3">
      <t>ジコ</t>
    </rPh>
    <phoneticPr fontId="3"/>
  </si>
  <si>
    <t>　E-mail</t>
    <phoneticPr fontId="3"/>
  </si>
  <si>
    <t>出身地</t>
    <rPh sb="0" eb="3">
      <t>シュッシンチ</t>
    </rPh>
    <phoneticPr fontId="3"/>
  </si>
  <si>
    <t>学生情報
連絡先</t>
    <rPh sb="0" eb="2">
      <t>ガクセイ</t>
    </rPh>
    <rPh sb="2" eb="4">
      <t>ジョウホウ</t>
    </rPh>
    <rPh sb="5" eb="8">
      <t>レンラクサキ</t>
    </rPh>
    <phoneticPr fontId="3"/>
  </si>
  <si>
    <r>
      <t>　　TEL：　　　　　　　　</t>
    </r>
    <r>
      <rPr>
        <sz val="11"/>
        <rFont val="Century"/>
        <family val="1"/>
      </rPr>
      <t/>
    </r>
    <phoneticPr fontId="3"/>
  </si>
  <si>
    <t>―</t>
    <phoneticPr fontId="3"/>
  </si>
  <si>
    <r>
      <t>　　FAX：　　　　　　　　</t>
    </r>
    <r>
      <rPr>
        <sz val="11"/>
        <rFont val="Century"/>
        <family val="1"/>
      </rPr>
      <t/>
    </r>
    <phoneticPr fontId="3"/>
  </si>
  <si>
    <t xml:space="preserve">通勤手段
</t>
    <rPh sb="0" eb="2">
      <t>ツウキン</t>
    </rPh>
    <rPh sb="2" eb="4">
      <t>シュダン</t>
    </rPh>
    <phoneticPr fontId="3"/>
  </si>
  <si>
    <t>インターンシップ担当</t>
    <rPh sb="8" eb="10">
      <t>タントウ</t>
    </rPh>
    <phoneticPr fontId="3"/>
  </si>
  <si>
    <t>076</t>
    <phoneticPr fontId="3"/>
  </si>
  <si>
    <t xml:space="preserve">ｲﾝﾀｰﾝｼｯﾌﾟ保険
</t>
    <rPh sb="10" eb="11">
      <t>ホケン</t>
    </rPh>
    <phoneticPr fontId="3"/>
  </si>
  <si>
    <t>インターンシップテーマ（各企業のインターンシップ受入書を参照して下さい。）</t>
    <rPh sb="12" eb="13">
      <t>カク</t>
    </rPh>
    <rPh sb="13" eb="15">
      <t>キギョウ</t>
    </rPh>
    <rPh sb="24" eb="26">
      <t>ウケイレ</t>
    </rPh>
    <rPh sb="26" eb="27">
      <t>ショ</t>
    </rPh>
    <rPh sb="28" eb="30">
      <t>サンショウ</t>
    </rPh>
    <rPh sb="32" eb="33">
      <t>クダ</t>
    </rPh>
    <phoneticPr fontId="3"/>
  </si>
  <si>
    <t>※本個人情報は、インターンシップの用途以外の使用を禁じます。</t>
    <rPh sb="1" eb="2">
      <t>ホン</t>
    </rPh>
    <rPh sb="2" eb="4">
      <t>コジン</t>
    </rPh>
    <rPh sb="4" eb="6">
      <t>ジョウホウ</t>
    </rPh>
    <rPh sb="17" eb="19">
      <t>ヨウト</t>
    </rPh>
    <rPh sb="19" eb="21">
      <t>イガイ</t>
    </rPh>
    <rPh sb="22" eb="24">
      <t>シヨウ</t>
    </rPh>
    <rPh sb="25" eb="26">
      <t>キン</t>
    </rPh>
    <phoneticPr fontId="3"/>
  </si>
  <si>
    <t>【大学担当者連絡先】</t>
    <rPh sb="1" eb="3">
      <t>ダイガク</t>
    </rPh>
    <rPh sb="3" eb="6">
      <t>タントウシャ</t>
    </rPh>
    <rPh sb="6" eb="8">
      <t>レンラク</t>
    </rPh>
    <rPh sb="8" eb="9">
      <t>サキ</t>
    </rPh>
    <phoneticPr fontId="3"/>
  </si>
  <si>
    <t>備考
（その他企業への連絡事項）</t>
    <rPh sb="0" eb="2">
      <t>ビコウ</t>
    </rPh>
    <rPh sb="6" eb="7">
      <t>タ</t>
    </rPh>
    <rPh sb="7" eb="9">
      <t>キギョウ</t>
    </rPh>
    <rPh sb="11" eb="13">
      <t>レンラク</t>
    </rPh>
    <rPh sb="13" eb="15">
      <t>ジコウ</t>
    </rPh>
    <phoneticPr fontId="3"/>
  </si>
  <si>
    <t>顔写真データを</t>
    <rPh sb="0" eb="1">
      <t>カオ</t>
    </rPh>
    <rPh sb="1" eb="3">
      <t>シャシン</t>
    </rPh>
    <phoneticPr fontId="3"/>
  </si>
  <si>
    <t>貼りつける</t>
    <rPh sb="0" eb="1">
      <t>ハ</t>
    </rPh>
    <phoneticPr fontId="3"/>
  </si>
  <si>
    <t>株式会社ＫＩＴ物産</t>
    <rPh sb="0" eb="4">
      <t>カブ</t>
    </rPh>
    <rPh sb="7" eb="9">
      <t>ブッサン</t>
    </rPh>
    <phoneticPr fontId="3"/>
  </si>
  <si>
    <t>金沢　工太郎</t>
    <rPh sb="0" eb="2">
      <t>カナザワ</t>
    </rPh>
    <rPh sb="3" eb="4">
      <t>コウ</t>
    </rPh>
    <rPh sb="4" eb="6">
      <t>タロウ</t>
    </rPh>
    <phoneticPr fontId="3"/>
  </si>
  <si>
    <t>石川県金沢市横川１－２－１０　ハイツＫＩＴ２０２号室</t>
    <rPh sb="0" eb="2">
      <t>イシカワ</t>
    </rPh>
    <rPh sb="2" eb="3">
      <t>ケン</t>
    </rPh>
    <rPh sb="3" eb="6">
      <t>カナザワシ</t>
    </rPh>
    <rPh sb="6" eb="7">
      <t>ヨコ</t>
    </rPh>
    <rPh sb="7" eb="8">
      <t>カワ</t>
    </rPh>
    <rPh sb="24" eb="26">
      <t>ゴウシツ</t>
    </rPh>
    <phoneticPr fontId="3"/>
  </si>
  <si>
    <t>携帯電話</t>
    <rPh sb="0" eb="2">
      <t>ケイタイ</t>
    </rPh>
    <rPh sb="2" eb="4">
      <t>デンワ</t>
    </rPh>
    <phoneticPr fontId="3"/>
  </si>
  <si>
    <t>携帯電話</t>
    <rPh sb="0" eb="2">
      <t>ケイタイ</t>
    </rPh>
    <rPh sb="2" eb="4">
      <t>デンワ</t>
    </rPh>
    <phoneticPr fontId="3"/>
  </si>
  <si>
    <t>富山県</t>
    <rPh sb="0" eb="3">
      <t>トヤマケン</t>
    </rPh>
    <phoneticPr fontId="3"/>
  </si>
  <si>
    <t>「１０代に向けた新商品」企画及び営業現場体験</t>
    <phoneticPr fontId="3"/>
  </si>
  <si>
    <t xml:space="preserve">       月　　　　　日  ～　　　　月　　　　　日　　　　　　　        実働日数：　　　　日間</t>
    <rPh sb="7" eb="8">
      <t>ガツ</t>
    </rPh>
    <rPh sb="13" eb="14">
      <t>ニチ</t>
    </rPh>
    <rPh sb="43" eb="45">
      <t>ジツドウ</t>
    </rPh>
    <rPh sb="45" eb="47">
      <t>ニッスウ</t>
    </rPh>
    <rPh sb="52" eb="53">
      <t>ヒ</t>
    </rPh>
    <rPh sb="53" eb="54">
      <t>カン</t>
    </rPh>
    <phoneticPr fontId="3"/>
  </si>
  <si>
    <t>intern@kanazawa-it.ac.jp</t>
    <phoneticPr fontId="3"/>
  </si>
  <si>
    <t>企業・団体名</t>
    <rPh sb="0" eb="2">
      <t>キギョウ</t>
    </rPh>
    <rPh sb="3" eb="5">
      <t>ダンタイ</t>
    </rPh>
    <rPh sb="5" eb="6">
      <t>メイ</t>
    </rPh>
    <phoneticPr fontId="3"/>
  </si>
  <si>
    <t>学籍番号</t>
    <rPh sb="0" eb="2">
      <t>ガクセキ</t>
    </rPh>
    <rPh sb="2" eb="4">
      <t>バンゴウ</t>
    </rPh>
    <phoneticPr fontId="3"/>
  </si>
  <si>
    <t>学部・学科
（専攻）</t>
    <rPh sb="0" eb="2">
      <t>ガクブ</t>
    </rPh>
    <rPh sb="3" eb="5">
      <t>ガッカ</t>
    </rPh>
    <rPh sb="7" eb="9">
      <t>センコウ</t>
    </rPh>
    <phoneticPr fontId="3"/>
  </si>
  <si>
    <t>－</t>
  </si>
  <si>
    <t>090</t>
    <phoneticPr fontId="3"/>
  </si>
  <si>
    <t>進路開発センター</t>
    <rPh sb="0" eb="2">
      <t>シンロ</t>
    </rPh>
    <rPh sb="2" eb="4">
      <t>カイハツ</t>
    </rPh>
    <phoneticPr fontId="3"/>
  </si>
  <si>
    <t>年</t>
    <rPh sb="0" eb="1">
      <t>ネン</t>
    </rPh>
    <phoneticPr fontId="3"/>
  </si>
  <si>
    <t>―</t>
    <phoneticPr fontId="3"/>
  </si>
  <si>
    <t>―</t>
    <phoneticPr fontId="3"/>
  </si>
  <si>
    <t>月</t>
    <rPh sb="0" eb="1">
      <t>ツキ</t>
    </rPh>
    <phoneticPr fontId="3"/>
  </si>
  <si>
    <t>日　～</t>
    <rPh sb="0" eb="1">
      <t>ニチ</t>
    </rPh>
    <phoneticPr fontId="3"/>
  </si>
  <si>
    <t>日</t>
    <rPh sb="0" eb="1">
      <t>ニチ</t>
    </rPh>
    <phoneticPr fontId="3"/>
  </si>
  <si>
    <t>実働日数：</t>
    <phoneticPr fontId="3"/>
  </si>
  <si>
    <t>日間</t>
    <phoneticPr fontId="3"/>
  </si>
  <si>
    <t>日</t>
    <rPh sb="0" eb="1">
      <t>ヒ</t>
    </rPh>
    <phoneticPr fontId="3"/>
  </si>
  <si>
    <t>E-mail</t>
    <phoneticPr fontId="3"/>
  </si>
  <si>
    <r>
      <t>TEL：　　　　　　　　</t>
    </r>
    <r>
      <rPr>
        <sz val="11"/>
        <rFont val="Century"/>
        <family val="1"/>
      </rPr>
      <t/>
    </r>
    <phoneticPr fontId="3"/>
  </si>
  <si>
    <t xml:space="preserve"> </t>
    <phoneticPr fontId="3"/>
  </si>
  <si>
    <t xml:space="preserve"> </t>
    <phoneticPr fontId="3"/>
  </si>
  <si>
    <t>学生は、学生教育研究災害傷害保険（学研災）及び学研災付帯賠償責任保険（インターン賠）に加入し、
インターンシップに参加致します。保険加入証明書が必要な場合は、別途ご連絡お願い致します。</t>
    <rPh sb="0" eb="2">
      <t>ガクセイ</t>
    </rPh>
    <rPh sb="4" eb="6">
      <t>ガクセイ</t>
    </rPh>
    <rPh sb="6" eb="8">
      <t>キョウイク</t>
    </rPh>
    <rPh sb="8" eb="10">
      <t>ケンキュウ</t>
    </rPh>
    <rPh sb="10" eb="12">
      <t>サイガイ</t>
    </rPh>
    <rPh sb="12" eb="14">
      <t>ショウガイ</t>
    </rPh>
    <rPh sb="14" eb="16">
      <t>ホケン</t>
    </rPh>
    <rPh sb="17" eb="18">
      <t>ガク</t>
    </rPh>
    <rPh sb="18" eb="19">
      <t>ケン</t>
    </rPh>
    <rPh sb="19" eb="20">
      <t>サイ</t>
    </rPh>
    <rPh sb="21" eb="22">
      <t>オヨ</t>
    </rPh>
    <rPh sb="23" eb="25">
      <t>ガッケン</t>
    </rPh>
    <rPh sb="25" eb="26">
      <t>サイ</t>
    </rPh>
    <rPh sb="26" eb="28">
      <t>フタイ</t>
    </rPh>
    <rPh sb="28" eb="30">
      <t>バイショウ</t>
    </rPh>
    <rPh sb="30" eb="32">
      <t>セキニン</t>
    </rPh>
    <rPh sb="32" eb="34">
      <t>ホケン</t>
    </rPh>
    <rPh sb="40" eb="41">
      <t>バイ</t>
    </rPh>
    <rPh sb="43" eb="45">
      <t>カニュウ</t>
    </rPh>
    <rPh sb="57" eb="59">
      <t>サンカ</t>
    </rPh>
    <rPh sb="59" eb="60">
      <t>イタ</t>
    </rPh>
    <rPh sb="64" eb="66">
      <t>ホケン</t>
    </rPh>
    <rPh sb="66" eb="68">
      <t>カニュウ</t>
    </rPh>
    <rPh sb="68" eb="71">
      <t>ショウメイショ</t>
    </rPh>
    <rPh sb="72" eb="74">
      <t>ヒツヨウ</t>
    </rPh>
    <rPh sb="75" eb="77">
      <t>バアイ</t>
    </rPh>
    <rPh sb="79" eb="81">
      <t>ベット</t>
    </rPh>
    <rPh sb="82" eb="84">
      <t>レンラク</t>
    </rPh>
    <rPh sb="85" eb="86">
      <t>ネガ</t>
    </rPh>
    <rPh sb="87" eb="88">
      <t>イタ</t>
    </rPh>
    <phoneticPr fontId="3"/>
  </si>
  <si>
    <t>２５０～３５０文字程度</t>
    <rPh sb="7" eb="9">
      <t>モジ</t>
    </rPh>
    <rPh sb="9" eb="11">
      <t>テイド</t>
    </rPh>
    <phoneticPr fontId="3"/>
  </si>
  <si>
    <t>研修地</t>
    <rPh sb="0" eb="2">
      <t>ケンシュウ</t>
    </rPh>
    <rPh sb="2" eb="3">
      <t>チ</t>
    </rPh>
    <phoneticPr fontId="3"/>
  </si>
  <si>
    <t>受入書No.</t>
    <rPh sb="0" eb="2">
      <t>ウケイレ</t>
    </rPh>
    <rPh sb="2" eb="3">
      <t>ショ</t>
    </rPh>
    <phoneticPr fontId="3"/>
  </si>
  <si>
    <t>（２ＭＢ以下）</t>
    <phoneticPr fontId="3"/>
  </si>
  <si>
    <t>受入書No.</t>
    <rPh sb="0" eb="2">
      <t>ウケイレ</t>
    </rPh>
    <rPh sb="2" eb="3">
      <t>ショ</t>
    </rPh>
    <phoneticPr fontId="3"/>
  </si>
  <si>
    <t>研修地</t>
    <phoneticPr fontId="3"/>
  </si>
  <si>
    <t>石川県</t>
    <rPh sb="0" eb="3">
      <t>イシカワケン</t>
    </rPh>
    <phoneticPr fontId="3"/>
  </si>
  <si>
    <t>ＫＩＴサマーインターンシップ・エントリーシート</t>
    <phoneticPr fontId="1"/>
  </si>
  <si>
    <t>選択してください</t>
    <rPh sb="0" eb="2">
      <t>センタク</t>
    </rPh>
    <phoneticPr fontId="3"/>
  </si>
  <si>
    <t>工学部　情報工学科　</t>
    <rPh sb="0" eb="3">
      <t>コウガクブ</t>
    </rPh>
    <rPh sb="4" eb="6">
      <t>ジョウホウ</t>
    </rPh>
    <rPh sb="6" eb="9">
      <t>コウガッカ</t>
    </rPh>
    <phoneticPr fontId="3"/>
  </si>
  <si>
    <t>【志望動機】</t>
    <rPh sb="1" eb="5">
      <t>シボウドウキ</t>
    </rPh>
    <phoneticPr fontId="3"/>
  </si>
  <si>
    <t>E-mail：</t>
    <phoneticPr fontId="3"/>
  </si>
  <si>
    <t>E-mail：</t>
    <phoneticPr fontId="3"/>
  </si>
  <si>
    <t>かなざわ　こうたろう</t>
    <phoneticPr fontId="3"/>
  </si>
  <si>
    <t>作成日　西暦</t>
    <rPh sb="0" eb="3">
      <t>サクセイビ</t>
    </rPh>
    <rPh sb="4" eb="6">
      <t>セイレキ</t>
    </rPh>
    <phoneticPr fontId="3"/>
  </si>
  <si>
    <t>@st.kanazawa-it.ac.jp</t>
    <phoneticPr fontId="3"/>
  </si>
  <si>
    <t>学籍番号を入力</t>
    <rPh sb="0" eb="4">
      <t>ガクセキバンゴウ</t>
    </rPh>
    <rPh sb="5" eb="7">
      <t>ニュウリョク</t>
    </rPh>
    <phoneticPr fontId="3"/>
  </si>
  <si>
    <t>顔写真
データを
貼りつける
(2ＭＢ以下)</t>
    <phoneticPr fontId="3"/>
  </si>
  <si>
    <t>作成日　西暦　2025年　　６月　　１０日</t>
    <rPh sb="0" eb="2">
      <t>サクセイ</t>
    </rPh>
    <rPh sb="2" eb="3">
      <t>ヒ</t>
    </rPh>
    <rPh sb="4" eb="6">
      <t>セイレキ</t>
    </rPh>
    <rPh sb="11" eb="12">
      <t>ネン</t>
    </rPh>
    <rPh sb="15" eb="16">
      <t>ガツ</t>
    </rPh>
    <rPh sb="20" eb="21">
      <t>ニチ</t>
    </rPh>
    <phoneticPr fontId="3"/>
  </si>
  <si>
    <t>公共交通機関</t>
    <rPh sb="0" eb="6">
      <t>コウキョウコウツウキカン</t>
    </rPh>
    <phoneticPr fontId="3"/>
  </si>
  <si>
    <t>論文で使用する「,」や「.」ではなく、「、」や「。」を使用し、敬体（です。ます。）で書きましょう。</t>
    <phoneticPr fontId="3"/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</si>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</sst>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"/>
    <numFmt numFmtId="177" formatCode="#,##0_ "/>
    <numFmt numFmtId="178" formatCode="0_);[Red]\(0\)"/>
    <numFmt numFmtId="179" formatCode="000"/>
    <numFmt numFmtId="180" formatCode="0000"/>
  </numFmts>
  <fonts count="28" x14ac:knownFonts="1"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Century"/>
      <family val="1"/>
    </font>
    <font>
      <sz val="10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</font>
    <font>
      <sz val="14"/>
      <name val="HG丸ｺﾞｼｯｸM-PRO"/>
      <family val="3"/>
      <charset val="128"/>
    </font>
    <font>
      <sz val="14"/>
      <name val="ＭＳ Ｐゴシック"/>
      <family val="3"/>
      <charset val="128"/>
    </font>
    <font>
      <sz val="16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color theme="0" tint="-0.34998626667073579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10"/>
      <color rgb="FFFF0000"/>
      <name val="ＭＳ Ｐゴシック"/>
      <family val="3"/>
      <charset val="128"/>
    </font>
    <font>
      <sz val="7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85">
    <xf numFmtId="0" fontId="0" fillId="0" borderId="0" xfId="0"/>
    <xf numFmtId="0" fontId="8" fillId="2" borderId="1" xfId="1" applyFont="1" applyFill="1" applyBorder="1" applyAlignment="1" applyProtection="1">
      <alignment vertical="center"/>
    </xf>
    <xf numFmtId="0" fontId="8" fillId="0" borderId="2" xfId="0" applyFont="1" applyBorder="1" applyAlignment="1" applyProtection="1">
      <alignment vertical="center" shrinkToFit="1"/>
    </xf>
    <xf numFmtId="0" fontId="8" fillId="0" borderId="3" xfId="0" applyFont="1" applyBorder="1" applyAlignment="1" applyProtection="1">
      <alignment vertical="center" shrinkToFit="1"/>
    </xf>
    <xf numFmtId="0" fontId="8" fillId="2" borderId="4" xfId="0" applyFont="1" applyFill="1" applyBorder="1" applyAlignment="1" applyProtection="1">
      <alignment vertical="center"/>
    </xf>
    <xf numFmtId="0" fontId="8" fillId="2" borderId="5" xfId="0" applyFont="1" applyFill="1" applyBorder="1" applyAlignment="1" applyProtection="1">
      <alignment horizontal="center" vertical="center" shrinkToFit="1"/>
    </xf>
    <xf numFmtId="0" fontId="7" fillId="0" borderId="5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0" fontId="8" fillId="2" borderId="0" xfId="0" applyFont="1" applyFill="1" applyBorder="1" applyAlignment="1" applyProtection="1">
      <alignment vertical="center"/>
    </xf>
    <xf numFmtId="0" fontId="8" fillId="2" borderId="7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7" fillId="2" borderId="5" xfId="0" applyFont="1" applyFill="1" applyBorder="1" applyAlignment="1" applyProtection="1">
      <alignment vertical="center"/>
    </xf>
    <xf numFmtId="0" fontId="21" fillId="0" borderId="0" xfId="0" applyFont="1" applyFill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17" fillId="2" borderId="5" xfId="0" applyFont="1" applyFill="1" applyBorder="1" applyAlignment="1" applyProtection="1">
      <alignment vertical="center" shrinkToFit="1"/>
    </xf>
    <xf numFmtId="0" fontId="8" fillId="2" borderId="12" xfId="0" applyFont="1" applyFill="1" applyBorder="1" applyAlignment="1" applyProtection="1">
      <alignment horizontal="left" vertical="center"/>
    </xf>
    <xf numFmtId="0" fontId="8" fillId="2" borderId="5" xfId="0" applyFont="1" applyFill="1" applyBorder="1" applyAlignment="1" applyProtection="1">
      <alignment horizontal="left" vertical="center"/>
    </xf>
    <xf numFmtId="0" fontId="8" fillId="2" borderId="13" xfId="0" applyFont="1" applyFill="1" applyBorder="1" applyAlignment="1" applyProtection="1">
      <alignment horizontal="left" vertical="center"/>
    </xf>
    <xf numFmtId="0" fontId="8" fillId="2" borderId="14" xfId="0" applyFont="1" applyFill="1" applyBorder="1" applyAlignment="1" applyProtection="1">
      <alignment vertical="center"/>
    </xf>
    <xf numFmtId="0" fontId="11" fillId="2" borderId="15" xfId="0" applyFont="1" applyFill="1" applyBorder="1" applyAlignment="1" applyProtection="1">
      <alignment vertical="center"/>
    </xf>
    <xf numFmtId="0" fontId="8" fillId="2" borderId="15" xfId="0" applyFont="1" applyFill="1" applyBorder="1" applyAlignment="1" applyProtection="1">
      <alignment vertical="center"/>
    </xf>
    <xf numFmtId="176" fontId="8" fillId="2" borderId="15" xfId="0" applyNumberFormat="1" applyFont="1" applyFill="1" applyBorder="1" applyAlignment="1" applyProtection="1">
      <alignment vertical="center"/>
    </xf>
    <xf numFmtId="0" fontId="8" fillId="2" borderId="16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vertical="center"/>
    </xf>
    <xf numFmtId="0" fontId="7" fillId="0" borderId="16" xfId="0" applyFont="1" applyBorder="1" applyAlignment="1" applyProtection="1">
      <alignment vertical="center"/>
    </xf>
    <xf numFmtId="0" fontId="8" fillId="0" borderId="9" xfId="0" applyFont="1" applyBorder="1" applyAlignment="1" applyProtection="1">
      <alignment vertical="center"/>
    </xf>
    <xf numFmtId="0" fontId="7" fillId="0" borderId="10" xfId="0" applyFont="1" applyBorder="1" applyAlignment="1" applyProtection="1"/>
    <xf numFmtId="0" fontId="7" fillId="0" borderId="10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7" fillId="0" borderId="17" xfId="0" applyFont="1" applyBorder="1" applyAlignment="1" applyProtection="1">
      <alignment vertical="center"/>
    </xf>
    <xf numFmtId="0" fontId="7" fillId="0" borderId="18" xfId="0" applyFont="1" applyBorder="1" applyAlignment="1" applyProtection="1">
      <alignment vertical="center"/>
    </xf>
    <xf numFmtId="0" fontId="7" fillId="0" borderId="19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0" fontId="10" fillId="0" borderId="6" xfId="0" applyFont="1" applyBorder="1" applyAlignment="1" applyProtection="1">
      <alignment vertical="top" wrapText="1"/>
    </xf>
    <xf numFmtId="0" fontId="10" fillId="0" borderId="0" xfId="0" applyFont="1" applyBorder="1" applyAlignment="1" applyProtection="1">
      <alignment vertical="top" wrapText="1"/>
    </xf>
    <xf numFmtId="0" fontId="7" fillId="2" borderId="10" xfId="0" applyFont="1" applyFill="1" applyBorder="1" applyAlignment="1" applyProtection="1">
      <alignment vertical="center"/>
    </xf>
    <xf numFmtId="0" fontId="7" fillId="2" borderId="11" xfId="0" applyFont="1" applyFill="1" applyBorder="1" applyAlignment="1" applyProtection="1">
      <alignment vertical="center"/>
    </xf>
    <xf numFmtId="0" fontId="7" fillId="2" borderId="9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top"/>
    </xf>
    <xf numFmtId="0" fontId="2" fillId="0" borderId="0" xfId="1" applyAlignment="1" applyProtection="1">
      <alignment vertical="center"/>
    </xf>
    <xf numFmtId="0" fontId="8" fillId="2" borderId="17" xfId="0" applyFont="1" applyFill="1" applyBorder="1" applyAlignment="1" applyProtection="1">
      <alignment horizontal="center" vertical="center"/>
    </xf>
    <xf numFmtId="0" fontId="8" fillId="2" borderId="18" xfId="0" applyFont="1" applyFill="1" applyBorder="1" applyAlignment="1" applyProtection="1">
      <alignment horizontal="center" vertical="center"/>
    </xf>
    <xf numFmtId="0" fontId="8" fillId="2" borderId="40" xfId="0" applyFont="1" applyFill="1" applyBorder="1" applyAlignment="1" applyProtection="1">
      <alignment horizontal="center" vertical="center"/>
    </xf>
    <xf numFmtId="0" fontId="8" fillId="2" borderId="22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 vertical="center"/>
    </xf>
    <xf numFmtId="0" fontId="15" fillId="2" borderId="41" xfId="0" applyFont="1" applyFill="1" applyBorder="1" applyAlignment="1" applyProtection="1">
      <alignment horizontal="center" vertical="center" shrinkToFit="1"/>
      <protection locked="0"/>
    </xf>
    <xf numFmtId="0" fontId="15" fillId="2" borderId="18" xfId="0" applyFont="1" applyFill="1" applyBorder="1" applyAlignment="1" applyProtection="1">
      <alignment horizontal="center" vertical="center" shrinkToFit="1"/>
      <protection locked="0"/>
    </xf>
    <xf numFmtId="0" fontId="15" fillId="2" borderId="27" xfId="0" applyFont="1" applyFill="1" applyBorder="1" applyAlignment="1" applyProtection="1">
      <alignment horizontal="center" vertical="center" shrinkToFit="1"/>
      <protection locked="0"/>
    </xf>
    <xf numFmtId="0" fontId="15" fillId="2" borderId="2" xfId="0" applyFont="1" applyFill="1" applyBorder="1" applyAlignment="1" applyProtection="1">
      <alignment horizontal="center" vertical="center" shrinkToFit="1"/>
      <protection locked="0"/>
    </xf>
    <xf numFmtId="0" fontId="2" fillId="0" borderId="2" xfId="1" applyBorder="1" applyAlignment="1" applyProtection="1">
      <alignment horizontal="center" vertical="center" wrapText="1"/>
    </xf>
    <xf numFmtId="0" fontId="2" fillId="0" borderId="3" xfId="1" applyBorder="1" applyAlignment="1" applyProtection="1">
      <alignment horizontal="center" vertical="center" wrapText="1"/>
    </xf>
    <xf numFmtId="0" fontId="15" fillId="2" borderId="12" xfId="0" applyFont="1" applyFill="1" applyBorder="1" applyAlignment="1" applyProtection="1">
      <alignment horizontal="right" vertical="center" shrinkToFit="1"/>
      <protection locked="0"/>
    </xf>
    <xf numFmtId="0" fontId="15" fillId="2" borderId="5" xfId="0" applyFont="1" applyFill="1" applyBorder="1" applyAlignment="1" applyProtection="1">
      <alignment horizontal="right" vertical="center" shrinkToFit="1"/>
      <protection locked="0"/>
    </xf>
    <xf numFmtId="0" fontId="15" fillId="2" borderId="5" xfId="0" applyFont="1" applyFill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right" vertical="center"/>
    </xf>
    <xf numFmtId="0" fontId="7" fillId="0" borderId="18" xfId="0" applyFont="1" applyBorder="1" applyAlignment="1" applyProtection="1">
      <alignment horizontal="right" vertical="center"/>
    </xf>
    <xf numFmtId="178" fontId="7" fillId="0" borderId="5" xfId="0" applyNumberFormat="1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right" vertical="center"/>
    </xf>
    <xf numFmtId="178" fontId="7" fillId="2" borderId="12" xfId="0" applyNumberFormat="1" applyFont="1" applyFill="1" applyBorder="1" applyAlignment="1" applyProtection="1">
      <alignment horizontal="center" vertical="center"/>
      <protection locked="0"/>
    </xf>
    <xf numFmtId="178" fontId="7" fillId="2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18" xfId="0" quotePrefix="1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vertical="center"/>
    </xf>
    <xf numFmtId="0" fontId="7" fillId="0" borderId="33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13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left" vertical="center"/>
    </xf>
    <xf numFmtId="0" fontId="7" fillId="0" borderId="16" xfId="0" applyFont="1" applyBorder="1" applyAlignment="1" applyProtection="1">
      <alignment horizontal="left" vertical="center"/>
    </xf>
    <xf numFmtId="0" fontId="8" fillId="2" borderId="29" xfId="0" applyFont="1" applyFill="1" applyBorder="1" applyAlignment="1" applyProtection="1">
      <alignment horizontal="center" vertical="center" shrinkToFit="1"/>
    </xf>
    <xf numFmtId="0" fontId="8" fillId="2" borderId="5" xfId="0" applyFont="1" applyFill="1" applyBorder="1" applyAlignment="1" applyProtection="1">
      <alignment horizontal="center" vertical="center" shrinkToFit="1"/>
    </xf>
    <xf numFmtId="0" fontId="8" fillId="2" borderId="13" xfId="0" applyFont="1" applyFill="1" applyBorder="1" applyAlignment="1" applyProtection="1">
      <alignment horizontal="center" vertical="center" shrinkToFit="1"/>
    </xf>
    <xf numFmtId="0" fontId="8" fillId="2" borderId="15" xfId="0" applyFont="1" applyFill="1" applyBorder="1" applyAlignment="1" applyProtection="1">
      <alignment horizontal="left" vertical="center"/>
    </xf>
    <xf numFmtId="0" fontId="8" fillId="2" borderId="16" xfId="0" applyFont="1" applyFill="1" applyBorder="1" applyAlignment="1" applyProtection="1">
      <alignment horizontal="left" vertical="center"/>
    </xf>
    <xf numFmtId="0" fontId="8" fillId="2" borderId="14" xfId="0" applyFont="1" applyFill="1" applyBorder="1" applyAlignment="1" applyProtection="1">
      <alignment horizontal="left" vertical="center"/>
    </xf>
    <xf numFmtId="0" fontId="7" fillId="0" borderId="34" xfId="0" applyFont="1" applyBorder="1" applyAlignment="1" applyProtection="1">
      <alignment horizontal="left" vertical="top" wrapText="1"/>
      <protection locked="0"/>
    </xf>
    <xf numFmtId="0" fontId="7" fillId="0" borderId="35" xfId="0" applyFont="1" applyBorder="1" applyAlignment="1" applyProtection="1">
      <alignment horizontal="left" vertical="top" wrapText="1"/>
      <protection locked="0"/>
    </xf>
    <xf numFmtId="0" fontId="7" fillId="0" borderId="36" xfId="0" applyFont="1" applyBorder="1" applyAlignment="1" applyProtection="1">
      <alignment horizontal="left" vertical="top" wrapText="1"/>
      <protection locked="0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22" xfId="0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8" fillId="0" borderId="37" xfId="0" applyFont="1" applyBorder="1" applyAlignment="1" applyProtection="1">
      <alignment horizontal="left" vertical="center"/>
    </xf>
    <xf numFmtId="0" fontId="8" fillId="0" borderId="38" xfId="0" applyFont="1" applyBorder="1" applyAlignment="1" applyProtection="1">
      <alignment horizontal="left" vertical="center"/>
    </xf>
    <xf numFmtId="0" fontId="8" fillId="0" borderId="39" xfId="0" applyFont="1" applyBorder="1" applyAlignment="1" applyProtection="1">
      <alignment horizontal="left" vertical="center"/>
    </xf>
    <xf numFmtId="0" fontId="20" fillId="0" borderId="10" xfId="0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right" vertical="center" shrinkToFit="1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/>
    </xf>
    <xf numFmtId="0" fontId="22" fillId="2" borderId="6" xfId="0" applyFont="1" applyFill="1" applyBorder="1" applyAlignment="1" applyProtection="1">
      <alignment horizontal="center" vertical="center" wrapText="1"/>
    </xf>
    <xf numFmtId="0" fontId="22" fillId="2" borderId="0" xfId="0" applyFont="1" applyFill="1" applyBorder="1" applyAlignment="1" applyProtection="1">
      <alignment horizontal="center" vertical="center" wrapText="1"/>
    </xf>
    <xf numFmtId="0" fontId="22" fillId="2" borderId="7" xfId="0" applyFont="1" applyFill="1" applyBorder="1" applyAlignment="1" applyProtection="1">
      <alignment horizontal="center" vertical="center" wrapText="1"/>
    </xf>
    <xf numFmtId="0" fontId="22" fillId="2" borderId="19" xfId="0" applyFont="1" applyFill="1" applyBorder="1" applyAlignment="1" applyProtection="1">
      <alignment horizontal="center" vertical="center" wrapText="1"/>
    </xf>
    <xf numFmtId="0" fontId="22" fillId="2" borderId="8" xfId="0" applyFont="1" applyFill="1" applyBorder="1" applyAlignment="1" applyProtection="1">
      <alignment horizontal="center" vertical="center" wrapText="1"/>
    </xf>
    <xf numFmtId="0" fontId="22" fillId="2" borderId="20" xfId="0" applyFont="1" applyFill="1" applyBorder="1" applyAlignment="1" applyProtection="1">
      <alignment horizontal="center" vertical="center" wrapText="1"/>
    </xf>
    <xf numFmtId="0" fontId="27" fillId="0" borderId="18" xfId="0" applyFont="1" applyBorder="1" applyAlignment="1" applyProtection="1">
      <alignment horizontal="left" vertical="center" wrapText="1"/>
    </xf>
    <xf numFmtId="0" fontId="27" fillId="0" borderId="30" xfId="0" applyFont="1" applyBorder="1" applyAlignment="1" applyProtection="1">
      <alignment horizontal="left" vertical="center" wrapText="1"/>
    </xf>
    <xf numFmtId="0" fontId="8" fillId="0" borderId="22" xfId="0" applyFont="1" applyBorder="1" applyAlignment="1" applyProtection="1">
      <alignment vertical="center" shrinkToFit="1"/>
    </xf>
    <xf numFmtId="0" fontId="5" fillId="0" borderId="2" xfId="0" applyFont="1" applyBorder="1" applyAlignment="1" applyProtection="1">
      <alignment vertical="center" shrinkToFit="1"/>
    </xf>
    <xf numFmtId="0" fontId="8" fillId="2" borderId="23" xfId="0" applyFont="1" applyFill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8" fillId="2" borderId="25" xfId="0" applyFont="1" applyFill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176" fontId="8" fillId="2" borderId="27" xfId="0" applyNumberFormat="1" applyFont="1" applyFill="1" applyBorder="1" applyAlignment="1" applyProtection="1">
      <alignment horizontal="center" vertical="center"/>
    </xf>
    <xf numFmtId="176" fontId="8" fillId="2" borderId="2" xfId="0" applyNumberFormat="1" applyFont="1" applyFill="1" applyBorder="1" applyAlignment="1" applyProtection="1">
      <alignment horizontal="center" vertical="center"/>
    </xf>
    <xf numFmtId="176" fontId="8" fillId="2" borderId="28" xfId="0" applyNumberFormat="1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7" fillId="2" borderId="29" xfId="0" applyFont="1" applyFill="1" applyBorder="1" applyAlignment="1" applyProtection="1">
      <alignment horizontal="left" vertical="center" wrapText="1" shrinkToFit="1"/>
      <protection locked="0"/>
    </xf>
    <xf numFmtId="0" fontId="7" fillId="2" borderId="5" xfId="0" applyFont="1" applyFill="1" applyBorder="1" applyAlignment="1" applyProtection="1">
      <alignment horizontal="left" vertical="center" wrapText="1" shrinkToFit="1"/>
      <protection locked="0"/>
    </xf>
    <xf numFmtId="0" fontId="23" fillId="0" borderId="8" xfId="1" applyFont="1" applyBorder="1" applyAlignment="1" applyProtection="1">
      <alignment horizontal="left" vertical="center"/>
    </xf>
    <xf numFmtId="0" fontId="24" fillId="0" borderId="8" xfId="0" applyFont="1" applyBorder="1" applyAlignment="1" applyProtection="1">
      <alignment horizontal="left" vertical="center"/>
    </xf>
    <xf numFmtId="0" fontId="24" fillId="0" borderId="20" xfId="0" applyFont="1" applyBorder="1" applyAlignment="1" applyProtection="1">
      <alignment horizontal="left" vertical="center"/>
    </xf>
    <xf numFmtId="0" fontId="7" fillId="0" borderId="30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47" xfId="0" applyFont="1" applyBorder="1" applyAlignment="1" applyProtection="1">
      <alignment horizontal="center" vertical="center"/>
    </xf>
    <xf numFmtId="0" fontId="7" fillId="0" borderId="48" xfId="0" applyFont="1" applyBorder="1" applyAlignment="1" applyProtection="1">
      <alignment horizontal="center" vertical="center"/>
    </xf>
    <xf numFmtId="0" fontId="7" fillId="0" borderId="49" xfId="0" applyFont="1" applyBorder="1" applyAlignment="1" applyProtection="1">
      <alignment horizontal="center" vertical="center"/>
    </xf>
    <xf numFmtId="178" fontId="7" fillId="0" borderId="5" xfId="0" applyNumberFormat="1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176" fontId="15" fillId="2" borderId="27" xfId="0" applyNumberFormat="1" applyFont="1" applyFill="1" applyBorder="1" applyAlignment="1" applyProtection="1">
      <alignment horizontal="left" vertical="center" wrapText="1"/>
      <protection locked="0"/>
    </xf>
    <xf numFmtId="176" fontId="15" fillId="2" borderId="2" xfId="0" applyNumberFormat="1" applyFont="1" applyFill="1" applyBorder="1" applyAlignment="1" applyProtection="1">
      <alignment horizontal="left" vertical="center" wrapText="1"/>
      <protection locked="0"/>
    </xf>
    <xf numFmtId="176" fontId="15" fillId="2" borderId="28" xfId="0" applyNumberFormat="1" applyFont="1" applyFill="1" applyBorder="1" applyAlignment="1" applyProtection="1">
      <alignment horizontal="left" vertical="center" wrapText="1"/>
      <protection locked="0"/>
    </xf>
    <xf numFmtId="0" fontId="8" fillId="2" borderId="29" xfId="0" applyFont="1" applyFill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left" vertical="center" wrapText="1" shrinkToFit="1"/>
      <protection locked="0"/>
    </xf>
    <xf numFmtId="0" fontId="7" fillId="0" borderId="24" xfId="0" applyFont="1" applyBorder="1" applyAlignment="1" applyProtection="1">
      <alignment horizontal="left" vertical="center" wrapText="1" shrinkToFit="1"/>
      <protection locked="0"/>
    </xf>
    <xf numFmtId="0" fontId="7" fillId="0" borderId="26" xfId="0" applyFont="1" applyBorder="1" applyAlignment="1" applyProtection="1">
      <alignment horizontal="left" vertical="center" wrapText="1" shrinkToFit="1"/>
      <protection locked="0"/>
    </xf>
    <xf numFmtId="0" fontId="7" fillId="2" borderId="27" xfId="0" applyFont="1" applyFill="1" applyBorder="1" applyAlignment="1" applyProtection="1">
      <alignment horizontal="left" vertical="center" wrapText="1" shrinkToFit="1"/>
      <protection locked="0"/>
    </xf>
    <xf numFmtId="0" fontId="7" fillId="2" borderId="2" xfId="0" applyFont="1" applyFill="1" applyBorder="1" applyAlignment="1" applyProtection="1">
      <alignment horizontal="left" vertical="center" wrapText="1" shrinkToFit="1"/>
      <protection locked="0"/>
    </xf>
    <xf numFmtId="0" fontId="7" fillId="2" borderId="3" xfId="0" applyFont="1" applyFill="1" applyBorder="1" applyAlignment="1" applyProtection="1">
      <alignment horizontal="left" vertical="center" wrapText="1" shrinkToFit="1"/>
      <protection locked="0"/>
    </xf>
    <xf numFmtId="0" fontId="8" fillId="2" borderId="12" xfId="0" applyFont="1" applyFill="1" applyBorder="1" applyAlignment="1" applyProtection="1">
      <alignment horizontal="center" vertical="center" shrinkToFit="1"/>
    </xf>
    <xf numFmtId="180" fontId="15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5" xfId="0" applyFont="1" applyBorder="1" applyAlignment="1" applyProtection="1">
      <alignment horizontal="left" vertical="center"/>
      <protection locked="0"/>
    </xf>
    <xf numFmtId="0" fontId="15" fillId="0" borderId="21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horizontal="left" vertical="center"/>
    </xf>
    <xf numFmtId="179" fontId="15" fillId="2" borderId="12" xfId="0" applyNumberFormat="1" applyFont="1" applyFill="1" applyBorder="1" applyAlignment="1" applyProtection="1">
      <alignment horizontal="center" vertical="center" shrinkToFit="1"/>
      <protection locked="0"/>
    </xf>
    <xf numFmtId="179" fontId="15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9" xfId="0" applyFont="1" applyBorder="1" applyAlignment="1" applyProtection="1">
      <alignment horizontal="center"/>
    </xf>
    <xf numFmtId="0" fontId="12" fillId="0" borderId="10" xfId="0" applyFont="1" applyBorder="1" applyAlignment="1" applyProtection="1">
      <alignment horizontal="center"/>
    </xf>
    <xf numFmtId="0" fontId="12" fillId="0" borderId="11" xfId="0" applyFont="1" applyBorder="1" applyAlignment="1" applyProtection="1">
      <alignment horizontal="center"/>
    </xf>
    <xf numFmtId="0" fontId="7" fillId="2" borderId="17" xfId="0" applyFont="1" applyFill="1" applyBorder="1" applyAlignment="1" applyProtection="1">
      <alignment horizontal="center" vertical="center" shrinkToFit="1"/>
    </xf>
    <xf numFmtId="0" fontId="7" fillId="2" borderId="18" xfId="0" applyFont="1" applyFill="1" applyBorder="1" applyAlignment="1" applyProtection="1">
      <alignment horizontal="center" vertical="center" shrinkToFit="1"/>
    </xf>
    <xf numFmtId="0" fontId="7" fillId="2" borderId="40" xfId="0" applyFont="1" applyFill="1" applyBorder="1" applyAlignment="1" applyProtection="1">
      <alignment horizontal="center" vertical="center" shrinkToFit="1"/>
    </xf>
    <xf numFmtId="0" fontId="15" fillId="2" borderId="41" xfId="0" applyFont="1" applyFill="1" applyBorder="1" applyAlignment="1" applyProtection="1">
      <alignment horizontal="left" vertical="center" wrapText="1"/>
      <protection locked="0"/>
    </xf>
    <xf numFmtId="0" fontId="15" fillId="2" borderId="18" xfId="0" applyFont="1" applyFill="1" applyBorder="1" applyAlignment="1" applyProtection="1">
      <alignment horizontal="left" vertical="center" wrapText="1"/>
      <protection locked="0"/>
    </xf>
    <xf numFmtId="0" fontId="16" fillId="0" borderId="18" xfId="0" applyFont="1" applyBorder="1" applyAlignment="1" applyProtection="1">
      <alignment horizontal="left" vertical="center" wrapText="1"/>
      <protection locked="0"/>
    </xf>
    <xf numFmtId="0" fontId="16" fillId="0" borderId="30" xfId="0" applyFont="1" applyBorder="1" applyAlignment="1" applyProtection="1">
      <alignment horizontal="left" vertical="center" wrapText="1"/>
      <protection locked="0"/>
    </xf>
    <xf numFmtId="180" fontId="15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12" xfId="0" applyFont="1" applyFill="1" applyBorder="1" applyAlignment="1" applyProtection="1">
      <alignment horizontal="center" vertical="center" wrapText="1" shrinkToFit="1"/>
      <protection locked="0"/>
    </xf>
    <xf numFmtId="0" fontId="15" fillId="2" borderId="5" xfId="0" applyFont="1" applyFill="1" applyBorder="1" applyAlignment="1" applyProtection="1">
      <alignment horizontal="center" vertical="center" wrapText="1" shrinkToFit="1"/>
      <protection locked="0"/>
    </xf>
    <xf numFmtId="0" fontId="15" fillId="2" borderId="21" xfId="0" applyFont="1" applyFill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20" xfId="0" applyFont="1" applyBorder="1" applyAlignment="1" applyProtection="1">
      <alignment horizontal="left" vertical="top" wrapText="1"/>
      <protection locked="0"/>
    </xf>
    <xf numFmtId="0" fontId="10" fillId="2" borderId="12" xfId="0" applyFont="1" applyFill="1" applyBorder="1" applyAlignment="1" applyProtection="1">
      <alignment vertical="center" wrapText="1"/>
    </xf>
    <xf numFmtId="0" fontId="13" fillId="0" borderId="5" xfId="0" applyFont="1" applyBorder="1" applyProtection="1"/>
    <xf numFmtId="0" fontId="13" fillId="0" borderId="21" xfId="0" applyFont="1" applyBorder="1" applyProtection="1"/>
    <xf numFmtId="0" fontId="10" fillId="0" borderId="12" xfId="0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77" fontId="15" fillId="2" borderId="27" xfId="0" applyNumberFormat="1" applyFont="1" applyFill="1" applyBorder="1" applyAlignment="1" applyProtection="1">
      <alignment horizontal="center" vertical="center"/>
      <protection locked="0"/>
    </xf>
    <xf numFmtId="177" fontId="15" fillId="2" borderId="2" xfId="0" applyNumberFormat="1" applyFont="1" applyFill="1" applyBorder="1" applyAlignment="1" applyProtection="1">
      <alignment horizontal="center" vertical="center"/>
      <protection locked="0"/>
    </xf>
    <xf numFmtId="0" fontId="9" fillId="2" borderId="50" xfId="0" applyFont="1" applyFill="1" applyBorder="1" applyAlignment="1" applyProtection="1">
      <alignment horizontal="center" vertical="center"/>
    </xf>
    <xf numFmtId="0" fontId="9" fillId="2" borderId="51" xfId="0" applyFont="1" applyFill="1" applyBorder="1" applyAlignment="1" applyProtection="1">
      <alignment horizontal="center" vertical="center"/>
    </xf>
    <xf numFmtId="176" fontId="8" fillId="2" borderId="32" xfId="0" applyNumberFormat="1" applyFont="1" applyFill="1" applyBorder="1" applyAlignment="1" applyProtection="1">
      <alignment horizontal="left" vertical="center"/>
    </xf>
    <xf numFmtId="176" fontId="8" fillId="2" borderId="48" xfId="0" applyNumberFormat="1" applyFont="1" applyFill="1" applyBorder="1" applyAlignment="1" applyProtection="1">
      <alignment horizontal="left" vertical="center"/>
    </xf>
    <xf numFmtId="0" fontId="8" fillId="2" borderId="52" xfId="0" applyFont="1" applyFill="1" applyBorder="1" applyAlignment="1" applyProtection="1">
      <alignment horizontal="left" vertical="center"/>
      <protection locked="0"/>
    </xf>
    <xf numFmtId="0" fontId="8" fillId="2" borderId="53" xfId="0" applyFont="1" applyFill="1" applyBorder="1" applyAlignment="1" applyProtection="1">
      <alignment horizontal="left" vertical="center"/>
      <protection locked="0"/>
    </xf>
    <xf numFmtId="0" fontId="8" fillId="2" borderId="54" xfId="0" applyFont="1" applyFill="1" applyBorder="1" applyAlignment="1" applyProtection="1">
      <alignment horizontal="left" vertical="center"/>
      <protection locked="0"/>
    </xf>
    <xf numFmtId="0" fontId="7" fillId="0" borderId="47" xfId="0" applyFont="1" applyBorder="1" applyAlignment="1" applyProtection="1">
      <alignment horizontal="left" vertical="center"/>
      <protection locked="0"/>
    </xf>
    <xf numFmtId="0" fontId="7" fillId="0" borderId="32" xfId="0" applyFont="1" applyBorder="1" applyAlignment="1" applyProtection="1">
      <alignment horizontal="left" vertical="center"/>
      <protection locked="0"/>
    </xf>
    <xf numFmtId="0" fontId="19" fillId="2" borderId="42" xfId="0" applyFont="1" applyFill="1" applyBorder="1" applyAlignment="1" applyProtection="1">
      <alignment horizontal="left" vertical="center" shrinkToFit="1"/>
      <protection locked="0"/>
    </xf>
    <xf numFmtId="0" fontId="19" fillId="2" borderId="43" xfId="0" applyFont="1" applyFill="1" applyBorder="1" applyAlignment="1" applyProtection="1">
      <alignment horizontal="left" vertical="center" shrinkToFit="1"/>
      <protection locked="0"/>
    </xf>
    <xf numFmtId="0" fontId="19" fillId="2" borderId="44" xfId="0" applyFont="1" applyFill="1" applyBorder="1" applyAlignment="1" applyProtection="1">
      <alignment horizontal="left" vertical="center" shrinkToFit="1"/>
      <protection locked="0"/>
    </xf>
    <xf numFmtId="0" fontId="8" fillId="2" borderId="6" xfId="0" applyFont="1" applyFill="1" applyBorder="1" applyAlignment="1" applyProtection="1">
      <alignment horizontal="center" vertical="center" wrapText="1" shrinkToFit="1"/>
    </xf>
    <xf numFmtId="0" fontId="8" fillId="2" borderId="0" xfId="0" applyFont="1" applyFill="1" applyBorder="1" applyAlignment="1" applyProtection="1">
      <alignment horizontal="center" vertical="center" wrapText="1" shrinkToFit="1"/>
    </xf>
    <xf numFmtId="0" fontId="8" fillId="2" borderId="45" xfId="0" applyFont="1" applyFill="1" applyBorder="1" applyAlignment="1" applyProtection="1">
      <alignment horizontal="center" vertical="center" wrapText="1" shrinkToFit="1"/>
    </xf>
    <xf numFmtId="0" fontId="8" fillId="2" borderId="22" xfId="0" applyFont="1" applyFill="1" applyBorder="1" applyAlignment="1" applyProtection="1">
      <alignment horizontal="center" vertical="center" wrapText="1" shrinkToFit="1"/>
    </xf>
    <xf numFmtId="0" fontId="8" fillId="2" borderId="2" xfId="0" applyFont="1" applyFill="1" applyBorder="1" applyAlignment="1" applyProtection="1">
      <alignment horizontal="center" vertical="center" wrapText="1" shrinkToFit="1"/>
    </xf>
    <xf numFmtId="0" fontId="8" fillId="2" borderId="28" xfId="0" applyFont="1" applyFill="1" applyBorder="1" applyAlignment="1" applyProtection="1">
      <alignment horizontal="center" vertical="center" wrapText="1" shrinkToFit="1"/>
    </xf>
    <xf numFmtId="179" fontId="8" fillId="2" borderId="46" xfId="0" applyNumberFormat="1" applyFont="1" applyFill="1" applyBorder="1" applyAlignment="1" applyProtection="1">
      <alignment horizontal="center" vertical="center"/>
      <protection locked="0"/>
    </xf>
    <xf numFmtId="180" fontId="8" fillId="2" borderId="46" xfId="0" applyNumberFormat="1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left" vertical="center"/>
    </xf>
    <xf numFmtId="0" fontId="0" fillId="0" borderId="18" xfId="0" applyBorder="1" applyAlignment="1" applyProtection="1">
      <alignment horizontal="left" vertical="center"/>
    </xf>
    <xf numFmtId="0" fontId="25" fillId="2" borderId="6" xfId="0" applyFont="1" applyFill="1" applyBorder="1" applyAlignment="1" applyProtection="1">
      <alignment horizontal="center" vertical="top" wrapText="1"/>
    </xf>
    <xf numFmtId="0" fontId="25" fillId="2" borderId="0" xfId="0" applyFont="1" applyFill="1" applyBorder="1" applyAlignment="1" applyProtection="1">
      <alignment horizontal="center" vertical="top" wrapText="1"/>
    </xf>
    <xf numFmtId="0" fontId="25" fillId="2" borderId="7" xfId="0" applyFont="1" applyFill="1" applyBorder="1" applyAlignment="1" applyProtection="1">
      <alignment horizontal="center" vertical="top" wrapText="1"/>
    </xf>
    <xf numFmtId="0" fontId="25" fillId="2" borderId="19" xfId="0" applyFont="1" applyFill="1" applyBorder="1" applyAlignment="1" applyProtection="1">
      <alignment horizontal="center" vertical="top" wrapText="1"/>
    </xf>
    <xf numFmtId="0" fontId="25" fillId="2" borderId="8" xfId="0" applyFont="1" applyFill="1" applyBorder="1" applyAlignment="1" applyProtection="1">
      <alignment horizontal="center" vertical="top" wrapText="1"/>
    </xf>
    <xf numFmtId="0" fontId="25" fillId="2" borderId="20" xfId="0" applyFont="1" applyFill="1" applyBorder="1" applyAlignment="1" applyProtection="1">
      <alignment horizontal="center" vertical="top" wrapText="1"/>
    </xf>
    <xf numFmtId="0" fontId="7" fillId="2" borderId="31" xfId="0" applyFont="1" applyFill="1" applyBorder="1" applyAlignment="1" applyProtection="1">
      <alignment horizontal="center" vertical="center"/>
    </xf>
    <xf numFmtId="0" fontId="7" fillId="2" borderId="32" xfId="0" applyFont="1" applyFill="1" applyBorder="1" applyAlignment="1" applyProtection="1">
      <alignment horizontal="center" vertical="center"/>
    </xf>
    <xf numFmtId="0" fontId="7" fillId="2" borderId="33" xfId="0" applyFont="1" applyFill="1" applyBorder="1" applyAlignment="1" applyProtection="1">
      <alignment horizontal="center" vertical="center"/>
    </xf>
    <xf numFmtId="0" fontId="8" fillId="0" borderId="41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40" xfId="0" applyFont="1" applyBorder="1" applyAlignment="1" applyProtection="1">
      <alignment horizontal="center" vertical="center"/>
    </xf>
    <xf numFmtId="0" fontId="17" fillId="0" borderId="47" xfId="0" applyFont="1" applyBorder="1" applyAlignment="1" applyProtection="1">
      <alignment horizontal="left" vertical="center"/>
    </xf>
    <xf numFmtId="0" fontId="17" fillId="0" borderId="32" xfId="0" applyFont="1" applyBorder="1" applyAlignment="1" applyProtection="1">
      <alignment horizontal="left" vertical="center"/>
    </xf>
    <xf numFmtId="0" fontId="17" fillId="0" borderId="48" xfId="0" applyFont="1" applyBorder="1" applyAlignment="1" applyProtection="1">
      <alignment horizontal="left" vertical="center"/>
    </xf>
    <xf numFmtId="0" fontId="7" fillId="0" borderId="25" xfId="0" applyFont="1" applyBorder="1" applyAlignment="1" applyProtection="1">
      <alignment horizontal="left" vertical="center"/>
    </xf>
    <xf numFmtId="0" fontId="7" fillId="0" borderId="24" xfId="0" applyFont="1" applyBorder="1" applyAlignment="1" applyProtection="1">
      <alignment horizontal="left" vertical="center"/>
    </xf>
    <xf numFmtId="0" fontId="7" fillId="0" borderId="26" xfId="0" applyFont="1" applyBorder="1" applyAlignment="1" applyProtection="1">
      <alignment horizontal="left" vertical="center"/>
    </xf>
    <xf numFmtId="0" fontId="7" fillId="0" borderId="55" xfId="0" applyFont="1" applyBorder="1" applyAlignment="1" applyProtection="1">
      <alignment horizontal="left" vertical="center"/>
    </xf>
    <xf numFmtId="0" fontId="8" fillId="2" borderId="52" xfId="0" applyFont="1" applyFill="1" applyBorder="1" applyAlignment="1" applyProtection="1">
      <alignment horizontal="left" vertical="center"/>
    </xf>
    <xf numFmtId="0" fontId="8" fillId="2" borderId="53" xfId="0" applyFont="1" applyFill="1" applyBorder="1" applyAlignment="1" applyProtection="1">
      <alignment horizontal="left" vertical="center"/>
    </xf>
    <xf numFmtId="0" fontId="8" fillId="2" borderId="54" xfId="0" applyFont="1" applyFill="1" applyBorder="1" applyAlignment="1" applyProtection="1">
      <alignment horizontal="left" vertical="center"/>
    </xf>
    <xf numFmtId="0" fontId="19" fillId="2" borderId="42" xfId="0" applyFont="1" applyFill="1" applyBorder="1" applyAlignment="1" applyProtection="1">
      <alignment vertical="center" shrinkToFit="1"/>
    </xf>
    <xf numFmtId="0" fontId="19" fillId="2" borderId="43" xfId="0" applyFont="1" applyFill="1" applyBorder="1" applyAlignment="1" applyProtection="1">
      <alignment vertical="center" shrinkToFit="1"/>
    </xf>
    <xf numFmtId="0" fontId="19" fillId="2" borderId="44" xfId="0" applyFont="1" applyFill="1" applyBorder="1" applyAlignment="1" applyProtection="1">
      <alignment vertical="center" shrinkToFit="1"/>
    </xf>
    <xf numFmtId="177" fontId="15" fillId="2" borderId="27" xfId="0" applyNumberFormat="1" applyFont="1" applyFill="1" applyBorder="1" applyAlignment="1" applyProtection="1">
      <alignment horizontal="center" vertical="center"/>
    </xf>
    <xf numFmtId="177" fontId="15" fillId="2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right" vertical="center"/>
    </xf>
    <xf numFmtId="0" fontId="8" fillId="0" borderId="3" xfId="0" applyFont="1" applyBorder="1" applyAlignment="1" applyProtection="1">
      <alignment horizontal="right" vertical="center"/>
    </xf>
    <xf numFmtId="0" fontId="8" fillId="2" borderId="17" xfId="0" applyFont="1" applyFill="1" applyBorder="1" applyAlignment="1" applyProtection="1">
      <alignment horizontal="center" vertical="center" shrinkToFit="1"/>
    </xf>
    <xf numFmtId="0" fontId="8" fillId="2" borderId="18" xfId="0" applyFont="1" applyFill="1" applyBorder="1" applyAlignment="1" applyProtection="1">
      <alignment horizontal="center" vertical="center" shrinkToFit="1"/>
    </xf>
    <xf numFmtId="0" fontId="8" fillId="2" borderId="40" xfId="0" applyFont="1" applyFill="1" applyBorder="1" applyAlignment="1" applyProtection="1">
      <alignment horizontal="center" vertical="center" shrinkToFit="1"/>
    </xf>
    <xf numFmtId="0" fontId="17" fillId="2" borderId="41" xfId="0" applyFont="1" applyFill="1" applyBorder="1" applyAlignment="1" applyProtection="1">
      <alignment horizontal="left" vertical="center"/>
    </xf>
    <xf numFmtId="0" fontId="17" fillId="2" borderId="18" xfId="0" applyFont="1" applyFill="1" applyBorder="1" applyAlignment="1" applyProtection="1">
      <alignment horizontal="left" vertical="center"/>
    </xf>
    <xf numFmtId="0" fontId="18" fillId="0" borderId="18" xfId="0" applyFont="1" applyBorder="1" applyAlignment="1" applyProtection="1">
      <alignment horizontal="left" vertical="center"/>
    </xf>
    <xf numFmtId="0" fontId="18" fillId="0" borderId="30" xfId="0" applyFont="1" applyBorder="1" applyAlignment="1" applyProtection="1">
      <alignment horizontal="left" vertical="center"/>
    </xf>
    <xf numFmtId="0" fontId="17" fillId="2" borderId="12" xfId="0" quotePrefix="1" applyFont="1" applyFill="1" applyBorder="1" applyAlignment="1" applyProtection="1">
      <alignment horizontal="center" vertical="center" shrinkToFit="1"/>
    </xf>
    <xf numFmtId="0" fontId="17" fillId="2" borderId="5" xfId="0" applyFont="1" applyFill="1" applyBorder="1" applyAlignment="1" applyProtection="1">
      <alignment horizontal="center" vertical="center" shrinkToFit="1"/>
    </xf>
    <xf numFmtId="176" fontId="8" fillId="2" borderId="12" xfId="0" applyNumberFormat="1" applyFont="1" applyFill="1" applyBorder="1" applyAlignment="1" applyProtection="1">
      <alignment horizontal="center" vertical="center"/>
    </xf>
    <xf numFmtId="176" fontId="8" fillId="2" borderId="5" xfId="0" applyNumberFormat="1" applyFont="1" applyFill="1" applyBorder="1" applyAlignment="1" applyProtection="1">
      <alignment horizontal="center" vertical="center"/>
    </xf>
    <xf numFmtId="176" fontId="8" fillId="2" borderId="13" xfId="0" applyNumberFormat="1" applyFont="1" applyFill="1" applyBorder="1" applyAlignment="1" applyProtection="1">
      <alignment horizontal="center" vertical="center"/>
    </xf>
    <xf numFmtId="176" fontId="17" fillId="2" borderId="27" xfId="0" applyNumberFormat="1" applyFont="1" applyFill="1" applyBorder="1" applyAlignment="1" applyProtection="1">
      <alignment horizontal="left" vertical="center"/>
    </xf>
    <xf numFmtId="176" fontId="17" fillId="2" borderId="2" xfId="0" applyNumberFormat="1" applyFont="1" applyFill="1" applyBorder="1" applyAlignment="1" applyProtection="1">
      <alignment horizontal="left" vertical="center"/>
    </xf>
    <xf numFmtId="176" fontId="17" fillId="2" borderId="28" xfId="0" applyNumberFormat="1" applyFont="1" applyFill="1" applyBorder="1" applyAlignment="1" applyProtection="1">
      <alignment horizontal="left" vertical="center"/>
    </xf>
    <xf numFmtId="0" fontId="25" fillId="2" borderId="6" xfId="0" applyFont="1" applyFill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center" vertical="center"/>
    </xf>
    <xf numFmtId="0" fontId="26" fillId="0" borderId="7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center" vertical="center"/>
    </xf>
    <xf numFmtId="0" fontId="17" fillId="2" borderId="12" xfId="0" applyFont="1" applyFill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21" xfId="0" applyFont="1" applyBorder="1" applyAlignment="1" applyProtection="1">
      <alignment vertical="center"/>
    </xf>
    <xf numFmtId="0" fontId="17" fillId="2" borderId="13" xfId="0" applyFont="1" applyFill="1" applyBorder="1" applyAlignment="1" applyProtection="1">
      <alignment horizontal="center" vertical="center" shrinkToFit="1"/>
    </xf>
    <xf numFmtId="0" fontId="17" fillId="2" borderId="12" xfId="1" applyFont="1" applyFill="1" applyBorder="1" applyAlignment="1" applyProtection="1">
      <alignment horizontal="right" vertical="center" shrinkToFit="1"/>
    </xf>
    <xf numFmtId="0" fontId="17" fillId="2" borderId="5" xfId="1" applyFont="1" applyFill="1" applyBorder="1" applyAlignment="1" applyProtection="1">
      <alignment horizontal="right" vertical="center" shrinkToFit="1"/>
    </xf>
    <xf numFmtId="0" fontId="17" fillId="2" borderId="5" xfId="1" applyFont="1" applyFill="1" applyBorder="1" applyAlignment="1" applyProtection="1">
      <alignment horizontal="center" vertical="center"/>
    </xf>
    <xf numFmtId="0" fontId="17" fillId="2" borderId="5" xfId="1" quotePrefix="1" applyFont="1" applyFill="1" applyBorder="1" applyAlignment="1" applyProtection="1">
      <alignment horizontal="left" vertical="center"/>
    </xf>
    <xf numFmtId="0" fontId="17" fillId="2" borderId="21" xfId="1" quotePrefix="1" applyFont="1" applyFill="1" applyBorder="1" applyAlignment="1" applyProtection="1">
      <alignment horizontal="left" vertical="center"/>
    </xf>
    <xf numFmtId="0" fontId="8" fillId="2" borderId="46" xfId="0" applyFont="1" applyFill="1" applyBorder="1" applyAlignment="1" applyProtection="1">
      <alignment horizontal="left" vertical="center"/>
    </xf>
    <xf numFmtId="0" fontId="17" fillId="2" borderId="56" xfId="0" applyFont="1" applyFill="1" applyBorder="1" applyAlignment="1" applyProtection="1">
      <alignment horizontal="left" vertical="center" shrinkToFit="1"/>
    </xf>
    <xf numFmtId="0" fontId="17" fillId="2" borderId="0" xfId="0" applyFont="1" applyFill="1" applyBorder="1" applyAlignment="1" applyProtection="1">
      <alignment horizontal="left" vertical="center" shrinkToFit="1"/>
    </xf>
    <xf numFmtId="0" fontId="17" fillId="2" borderId="7" xfId="0" applyFont="1" applyFill="1" applyBorder="1" applyAlignment="1" applyProtection="1">
      <alignment horizontal="left" vertical="center" shrinkToFit="1"/>
    </xf>
    <xf numFmtId="0" fontId="17" fillId="2" borderId="12" xfId="0" applyFont="1" applyFill="1" applyBorder="1" applyAlignment="1" applyProtection="1">
      <alignment horizontal="left" vertical="center" shrinkToFit="1"/>
    </xf>
    <xf numFmtId="0" fontId="17" fillId="2" borderId="5" xfId="0" applyFont="1" applyFill="1" applyBorder="1" applyAlignment="1" applyProtection="1">
      <alignment horizontal="left" vertical="center" shrinkToFit="1"/>
    </xf>
    <xf numFmtId="0" fontId="17" fillId="2" borderId="21" xfId="0" applyFont="1" applyFill="1" applyBorder="1" applyAlignment="1" applyProtection="1">
      <alignment horizontal="left" vertical="center" shrinkToFit="1"/>
    </xf>
    <xf numFmtId="0" fontId="0" fillId="0" borderId="5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15" fillId="0" borderId="12" xfId="0" applyFont="1" applyBorder="1" applyAlignment="1" applyProtection="1">
      <alignment vertical="center"/>
    </xf>
    <xf numFmtId="0" fontId="16" fillId="0" borderId="5" xfId="0" applyFont="1" applyBorder="1" applyAlignment="1" applyProtection="1">
      <alignment vertical="center"/>
    </xf>
    <xf numFmtId="0" fontId="16" fillId="0" borderId="21" xfId="0" applyFont="1" applyBorder="1" applyAlignment="1" applyProtection="1">
      <alignment vertical="center"/>
    </xf>
    <xf numFmtId="0" fontId="7" fillId="0" borderId="34" xfId="0" applyFont="1" applyBorder="1" applyAlignment="1" applyProtection="1">
      <alignment horizontal="center" vertical="center"/>
    </xf>
    <xf numFmtId="0" fontId="7" fillId="0" borderId="35" xfId="0" applyFont="1" applyBorder="1" applyAlignment="1" applyProtection="1">
      <alignment horizontal="center" vertical="center"/>
    </xf>
    <xf numFmtId="0" fontId="7" fillId="0" borderId="36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54368</xdr:colOff>
      <xdr:row>1</xdr:row>
      <xdr:rowOff>163799</xdr:rowOff>
    </xdr:from>
    <xdr:to>
      <xdr:col>21</xdr:col>
      <xdr:colOff>41811</xdr:colOff>
      <xdr:row>4</xdr:row>
      <xdr:rowOff>126491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F6CAC43-54FA-4D59-99A4-4B83C3D5F6C0}"/>
            </a:ext>
          </a:extLst>
        </xdr:cNvPr>
        <xdr:cNvSpPr txBox="1"/>
      </xdr:nvSpPr>
      <xdr:spPr>
        <a:xfrm>
          <a:off x="4421062" y="407469"/>
          <a:ext cx="615190" cy="505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1800" b="1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①</a:t>
          </a:r>
        </a:p>
      </xdr:txBody>
    </xdr:sp>
    <xdr:clientData/>
  </xdr:twoCellAnchor>
  <xdr:twoCellAnchor>
    <xdr:from>
      <xdr:col>8</xdr:col>
      <xdr:colOff>397</xdr:colOff>
      <xdr:row>4</xdr:row>
      <xdr:rowOff>26815</xdr:rowOff>
    </xdr:from>
    <xdr:to>
      <xdr:col>11</xdr:col>
      <xdr:colOff>2830</xdr:colOff>
      <xdr:row>5</xdr:row>
      <xdr:rowOff>20503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FA785D7-A119-4E69-8303-8C52D62B95B8}"/>
            </a:ext>
          </a:extLst>
        </xdr:cNvPr>
        <xdr:cNvSpPr txBox="1"/>
      </xdr:nvSpPr>
      <xdr:spPr>
        <a:xfrm>
          <a:off x="2263378" y="815181"/>
          <a:ext cx="629789" cy="5540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800" b="1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②</a:t>
          </a:r>
        </a:p>
      </xdr:txBody>
    </xdr:sp>
    <xdr:clientData/>
  </xdr:twoCellAnchor>
  <xdr:twoCellAnchor>
    <xdr:from>
      <xdr:col>0</xdr:col>
      <xdr:colOff>178146</xdr:colOff>
      <xdr:row>5</xdr:row>
      <xdr:rowOff>56426</xdr:rowOff>
    </xdr:from>
    <xdr:to>
      <xdr:col>1</xdr:col>
      <xdr:colOff>131954</xdr:colOff>
      <xdr:row>7</xdr:row>
      <xdr:rowOff>183437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C964975-00EE-42F1-9CD3-74287EA5E234}"/>
            </a:ext>
          </a:extLst>
        </xdr:cNvPr>
        <xdr:cNvSpPr txBox="1"/>
      </xdr:nvSpPr>
      <xdr:spPr>
        <a:xfrm>
          <a:off x="218151" y="1389964"/>
          <a:ext cx="612112" cy="8011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800" b="1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③</a:t>
          </a:r>
        </a:p>
      </xdr:txBody>
    </xdr:sp>
    <xdr:clientData/>
  </xdr:twoCellAnchor>
  <xdr:twoCellAnchor>
    <xdr:from>
      <xdr:col>26</xdr:col>
      <xdr:colOff>48382</xdr:colOff>
      <xdr:row>5</xdr:row>
      <xdr:rowOff>108454</xdr:rowOff>
    </xdr:from>
    <xdr:to>
      <xdr:col>29</xdr:col>
      <xdr:colOff>143196</xdr:colOff>
      <xdr:row>7</xdr:row>
      <xdr:rowOff>108322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6A20A5C-3D6E-4931-9B12-C216801E0350}"/>
            </a:ext>
          </a:extLst>
        </xdr:cNvPr>
        <xdr:cNvSpPr txBox="1"/>
      </xdr:nvSpPr>
      <xdr:spPr>
        <a:xfrm>
          <a:off x="6133179" y="1464852"/>
          <a:ext cx="761133" cy="631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800" b="1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④</a:t>
          </a:r>
        </a:p>
      </xdr:txBody>
    </xdr:sp>
    <xdr:clientData/>
  </xdr:twoCellAnchor>
  <xdr:twoCellAnchor>
    <xdr:from>
      <xdr:col>11</xdr:col>
      <xdr:colOff>153568</xdr:colOff>
      <xdr:row>6</xdr:row>
      <xdr:rowOff>205679</xdr:rowOff>
    </xdr:from>
    <xdr:to>
      <xdr:col>14</xdr:col>
      <xdr:colOff>138521</xdr:colOff>
      <xdr:row>8</xdr:row>
      <xdr:rowOff>101528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FF9C8D7-2339-4F00-AC48-924E947000A1}"/>
            </a:ext>
          </a:extLst>
        </xdr:cNvPr>
        <xdr:cNvSpPr txBox="1"/>
      </xdr:nvSpPr>
      <xdr:spPr>
        <a:xfrm>
          <a:off x="3022875" y="1831945"/>
          <a:ext cx="612795" cy="520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800" b="1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⑤</a:t>
          </a:r>
        </a:p>
      </xdr:txBody>
    </xdr:sp>
    <xdr:clientData/>
  </xdr:twoCellAnchor>
  <xdr:twoCellAnchor>
    <xdr:from>
      <xdr:col>0</xdr:col>
      <xdr:colOff>187332</xdr:colOff>
      <xdr:row>13</xdr:row>
      <xdr:rowOff>154079</xdr:rowOff>
    </xdr:from>
    <xdr:to>
      <xdr:col>1</xdr:col>
      <xdr:colOff>134455</xdr:colOff>
      <xdr:row>14</xdr:row>
      <xdr:rowOff>153759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F5DD4C3-C366-48C9-83A7-4535D7520B88}"/>
            </a:ext>
          </a:extLst>
        </xdr:cNvPr>
        <xdr:cNvSpPr txBox="1"/>
      </xdr:nvSpPr>
      <xdr:spPr>
        <a:xfrm>
          <a:off x="252102" y="3945595"/>
          <a:ext cx="574734" cy="3769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800" b="1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⑥</a:t>
          </a:r>
        </a:p>
      </xdr:txBody>
    </xdr:sp>
    <xdr:clientData/>
  </xdr:twoCellAnchor>
  <xdr:twoCellAnchor>
    <xdr:from>
      <xdr:col>3</xdr:col>
      <xdr:colOff>68049</xdr:colOff>
      <xdr:row>14</xdr:row>
      <xdr:rowOff>227833</xdr:rowOff>
    </xdr:from>
    <xdr:to>
      <xdr:col>6</xdr:col>
      <xdr:colOff>70387</xdr:colOff>
      <xdr:row>16</xdr:row>
      <xdr:rowOff>104699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795EE82E-33DA-415E-B6B7-65F605A2B371}"/>
            </a:ext>
          </a:extLst>
        </xdr:cNvPr>
        <xdr:cNvSpPr txBox="1"/>
      </xdr:nvSpPr>
      <xdr:spPr>
        <a:xfrm>
          <a:off x="1179249" y="4423247"/>
          <a:ext cx="653117" cy="6009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800" b="1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⑦</a:t>
          </a:r>
          <a:r>
            <a:rPr kumimoji="1" lang="en-US" altLang="ja-JP" sz="1800" b="1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	</a:t>
          </a:r>
          <a:endParaRPr kumimoji="1" lang="ja-JP" altLang="en-US" sz="1800" b="1">
            <a:solidFill>
              <a:srgbClr val="0070C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0</xdr:col>
      <xdr:colOff>186711</xdr:colOff>
      <xdr:row>15</xdr:row>
      <xdr:rowOff>192455</xdr:rowOff>
    </xdr:from>
    <xdr:to>
      <xdr:col>1</xdr:col>
      <xdr:colOff>134713</xdr:colOff>
      <xdr:row>17</xdr:row>
      <xdr:rowOff>114767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0835CB1-5EAD-4F37-9103-14EC63E06191}"/>
            </a:ext>
          </a:extLst>
        </xdr:cNvPr>
        <xdr:cNvSpPr txBox="1"/>
      </xdr:nvSpPr>
      <xdr:spPr>
        <a:xfrm>
          <a:off x="251481" y="4738426"/>
          <a:ext cx="562147" cy="7182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800" b="1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⑧</a:t>
          </a:r>
        </a:p>
      </xdr:txBody>
    </xdr:sp>
    <xdr:clientData/>
  </xdr:twoCellAnchor>
  <xdr:twoCellAnchor>
    <xdr:from>
      <xdr:col>0</xdr:col>
      <xdr:colOff>189209</xdr:colOff>
      <xdr:row>16</xdr:row>
      <xdr:rowOff>191588</xdr:rowOff>
    </xdr:from>
    <xdr:to>
      <xdr:col>1</xdr:col>
      <xdr:colOff>123733</xdr:colOff>
      <xdr:row>18</xdr:row>
      <xdr:rowOff>181480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628D1DC-7F86-46C1-A783-A4EC34CAE8EF}"/>
            </a:ext>
          </a:extLst>
        </xdr:cNvPr>
        <xdr:cNvSpPr txBox="1"/>
      </xdr:nvSpPr>
      <xdr:spPr>
        <a:xfrm>
          <a:off x="253979" y="5120502"/>
          <a:ext cx="544627" cy="8405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800" b="1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⑨</a:t>
          </a:r>
        </a:p>
      </xdr:txBody>
    </xdr:sp>
    <xdr:clientData/>
  </xdr:twoCellAnchor>
  <xdr:twoCellAnchor>
    <xdr:from>
      <xdr:col>0</xdr:col>
      <xdr:colOff>238374</xdr:colOff>
      <xdr:row>17</xdr:row>
      <xdr:rowOff>82578</xdr:rowOff>
    </xdr:from>
    <xdr:to>
      <xdr:col>1</xdr:col>
      <xdr:colOff>61946</xdr:colOff>
      <xdr:row>19</xdr:row>
      <xdr:rowOff>266203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1E767F0-6135-4D2E-8643-7A974C72DFD0}"/>
            </a:ext>
          </a:extLst>
        </xdr:cNvPr>
        <xdr:cNvSpPr txBox="1"/>
      </xdr:nvSpPr>
      <xdr:spPr>
        <a:xfrm>
          <a:off x="306954" y="5416823"/>
          <a:ext cx="432659" cy="10781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800" b="1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⑩</a:t>
          </a:r>
        </a:p>
      </xdr:txBody>
    </xdr:sp>
    <xdr:clientData/>
  </xdr:twoCellAnchor>
  <xdr:twoCellAnchor>
    <xdr:from>
      <xdr:col>0</xdr:col>
      <xdr:colOff>324703</xdr:colOff>
      <xdr:row>18</xdr:row>
      <xdr:rowOff>214325</xdr:rowOff>
    </xdr:from>
    <xdr:to>
      <xdr:col>0</xdr:col>
      <xdr:colOff>481817</xdr:colOff>
      <xdr:row>20</xdr:row>
      <xdr:rowOff>142320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CD7E7C2F-6C9B-4A6C-AA98-045BDE1CCDD2}"/>
            </a:ext>
          </a:extLst>
        </xdr:cNvPr>
        <xdr:cNvSpPr txBox="1"/>
      </xdr:nvSpPr>
      <xdr:spPr>
        <a:xfrm>
          <a:off x="416143" y="6001526"/>
          <a:ext cx="217583" cy="757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800" b="1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⑪</a:t>
          </a:r>
        </a:p>
      </xdr:txBody>
    </xdr:sp>
    <xdr:clientData/>
  </xdr:twoCellAnchor>
  <xdr:twoCellAnchor>
    <xdr:from>
      <xdr:col>1</xdr:col>
      <xdr:colOff>3573</xdr:colOff>
      <xdr:row>21</xdr:row>
      <xdr:rowOff>1986</xdr:rowOff>
    </xdr:from>
    <xdr:to>
      <xdr:col>4</xdr:col>
      <xdr:colOff>1967</xdr:colOff>
      <xdr:row>23</xdr:row>
      <xdr:rowOff>1627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285D586B-611F-4EF1-B17F-CDFAE4E1C1C8}"/>
            </a:ext>
          </a:extLst>
        </xdr:cNvPr>
        <xdr:cNvSpPr txBox="1"/>
      </xdr:nvSpPr>
      <xdr:spPr>
        <a:xfrm>
          <a:off x="592932" y="6469858"/>
          <a:ext cx="650080" cy="564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800" b="1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⑫</a:t>
          </a:r>
        </a:p>
      </xdr:txBody>
    </xdr:sp>
    <xdr:clientData/>
  </xdr:twoCellAnchor>
  <xdr:twoCellAnchor>
    <xdr:from>
      <xdr:col>1</xdr:col>
      <xdr:colOff>2779</xdr:colOff>
      <xdr:row>29</xdr:row>
      <xdr:rowOff>97202</xdr:rowOff>
    </xdr:from>
    <xdr:to>
      <xdr:col>4</xdr:col>
      <xdr:colOff>3118</xdr:colOff>
      <xdr:row>31</xdr:row>
      <xdr:rowOff>138896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CAEE954A-2AF5-4B41-BD64-8F11D98B52C9}"/>
            </a:ext>
          </a:extLst>
        </xdr:cNvPr>
        <xdr:cNvSpPr txBox="1"/>
      </xdr:nvSpPr>
      <xdr:spPr>
        <a:xfrm>
          <a:off x="592138" y="8584407"/>
          <a:ext cx="648096" cy="7393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800" b="1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⑬</a:t>
          </a:r>
        </a:p>
      </xdr:txBody>
    </xdr:sp>
    <xdr:clientData/>
  </xdr:twoCellAnchor>
  <xdr:twoCellAnchor>
    <xdr:from>
      <xdr:col>21</xdr:col>
      <xdr:colOff>138158</xdr:colOff>
      <xdr:row>13</xdr:row>
      <xdr:rowOff>166231</xdr:rowOff>
    </xdr:from>
    <xdr:to>
      <xdr:col>24</xdr:col>
      <xdr:colOff>47449</xdr:colOff>
      <xdr:row>15</xdr:row>
      <xdr:rowOff>162124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5228F75A-2762-49CB-BBD9-466FCC1DB63A}"/>
            </a:ext>
          </a:extLst>
        </xdr:cNvPr>
        <xdr:cNvSpPr txBox="1"/>
      </xdr:nvSpPr>
      <xdr:spPr>
        <a:xfrm>
          <a:off x="5180334" y="3961557"/>
          <a:ext cx="537430" cy="7579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800" b="1">
              <a:solidFill>
                <a:srgbClr val="0070C0"/>
              </a:solidFill>
              <a:latin typeface="HG丸ｺﾞｼｯｸM-PRO" pitchFamily="50" charset="-128"/>
              <a:ea typeface="HG丸ｺﾞｼｯｸM-PRO" pitchFamily="50" charset="-128"/>
            </a:rPr>
            <a:t>⑤</a:t>
          </a:r>
        </a:p>
      </xdr:txBody>
    </xdr:sp>
    <xdr:clientData/>
  </xdr:twoCellAnchor>
  <xdr:oneCellAnchor>
    <xdr:from>
      <xdr:col>0</xdr:col>
      <xdr:colOff>438112</xdr:colOff>
      <xdr:row>39</xdr:row>
      <xdr:rowOff>80987</xdr:rowOff>
    </xdr:from>
    <xdr:ext cx="7195641" cy="34088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29B274C-AC98-4E4F-BBFB-A3899643CA0A}"/>
            </a:ext>
          </a:extLst>
        </xdr:cNvPr>
        <xdr:cNvSpPr txBox="1"/>
      </xdr:nvSpPr>
      <xdr:spPr>
        <a:xfrm>
          <a:off x="575272" y="11492314"/>
          <a:ext cx="714788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論文で使用する「</a:t>
          </a:r>
          <a:r>
            <a:rPr kumimoji="1" lang="en-US" altLang="ja-JP" sz="1400" b="1">
              <a:solidFill>
                <a:srgbClr val="FF0000"/>
              </a:solidFill>
            </a:rPr>
            <a:t>,</a:t>
          </a:r>
          <a:r>
            <a:rPr kumimoji="1" lang="ja-JP" altLang="en-US" sz="1400" b="1">
              <a:solidFill>
                <a:srgbClr val="FF0000"/>
              </a:solidFill>
            </a:rPr>
            <a:t>」や「</a:t>
          </a:r>
          <a:r>
            <a:rPr kumimoji="1" lang="en-US" altLang="ja-JP" sz="1400" b="1">
              <a:solidFill>
                <a:srgbClr val="FF0000"/>
              </a:solidFill>
            </a:rPr>
            <a:t>.</a:t>
          </a:r>
          <a:r>
            <a:rPr kumimoji="1" lang="ja-JP" altLang="en-US" sz="1400" b="1">
              <a:solidFill>
                <a:srgbClr val="FF0000"/>
              </a:solidFill>
            </a:rPr>
            <a:t>」ではなく、「、」や「。」を使用し、敬体（です。ます。）で書きましょう。</a:t>
          </a:r>
        </a:p>
      </xdr:txBody>
    </xdr:sp>
    <xdr:clientData/>
  </xdr:oneCellAnchor>
  <xdr:oneCellAnchor>
    <xdr:from>
      <xdr:col>3</xdr:col>
      <xdr:colOff>2540</xdr:colOff>
      <xdr:row>21</xdr:row>
      <xdr:rowOff>130355</xdr:rowOff>
    </xdr:from>
    <xdr:ext cx="5814477" cy="1192634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34CC31A8-DFDF-4861-8F51-7B9E0839F63B}"/>
            </a:ext>
          </a:extLst>
        </xdr:cNvPr>
        <xdr:cNvSpPr txBox="1"/>
      </xdr:nvSpPr>
      <xdr:spPr>
        <a:xfrm>
          <a:off x="1034415" y="6986371"/>
          <a:ext cx="5814477" cy="11926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（例）</a:t>
          </a:r>
          <a:endParaRPr kumimoji="1" lang="en-US" altLang="ja-JP" sz="1100"/>
        </a:p>
        <a:p>
          <a:r>
            <a:rPr kumimoji="1" lang="ja-JP" altLang="en-US" sz="1100"/>
            <a:t>私は現在、○○○○を学んでおり、将来、○○○○な業界で、○○○○として活躍したいと考え</a:t>
          </a:r>
          <a:endParaRPr kumimoji="1" lang="en-US" altLang="ja-JP" sz="1100"/>
        </a:p>
        <a:p>
          <a:r>
            <a:rPr kumimoji="1" lang="ja-JP" altLang="en-US" sz="1100"/>
            <a:t>ております。貴社のインターンシップでは・・・・・・・・・・・・・・・・・・・・・・・・・・・・・・・・・・・・・・・・・・・・・</a:t>
          </a:r>
          <a:endParaRPr kumimoji="1" lang="en-US" altLang="ja-JP" sz="1100"/>
        </a:p>
        <a:p>
          <a:r>
            <a:rPr kumimoji="1" lang="ja-JP" altLang="en-US" sz="1100"/>
            <a:t>・・・・・・・・・・・・・・・・・・・・・・・・・・・・・・・・・・・・・・・・・・・・・・・・・・・・・・・・・・・・・・・・・・・・・・・・・・・・・・</a:t>
          </a:r>
          <a:endParaRPr kumimoji="1" lang="en-US" altLang="ja-JP" sz="1100"/>
        </a:p>
        <a:p>
          <a:r>
            <a:rPr kumimoji="1" lang="ja-JP" altLang="en-US" sz="1100"/>
            <a:t>・・・・・・・・・・・・・・・・・・・・・・・・・・・・・・・・・・・・・・・・・・・・・・・・・・・・・・・・・・・・・・・・・・・・・・・・・・・・・・</a:t>
          </a:r>
          <a:endParaRPr kumimoji="1" lang="en-US" altLang="ja-JP" sz="1100"/>
        </a:p>
        <a:p>
          <a:r>
            <a:rPr kumimoji="1" lang="ja-JP" altLang="en-US" sz="1100"/>
            <a:t>・・・・・・・・・・・・・・・・・・・・・・・・・・・今後の○○○○○で活かせるのではないかと期待しています。</a:t>
          </a:r>
          <a:endParaRPr kumimoji="1" lang="en-US" altLang="ja-JP" sz="1100"/>
        </a:p>
      </xdr:txBody>
    </xdr:sp>
    <xdr:clientData/>
  </xdr:oneCellAnchor>
  <xdr:oneCellAnchor>
    <xdr:from>
      <xdr:col>2</xdr:col>
      <xdr:colOff>121505</xdr:colOff>
      <xdr:row>30</xdr:row>
      <xdr:rowOff>163835</xdr:rowOff>
    </xdr:from>
    <xdr:ext cx="5806205" cy="1192634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50298095-4472-4693-B513-927B99F68B19}"/>
            </a:ext>
          </a:extLst>
        </xdr:cNvPr>
        <xdr:cNvSpPr txBox="1"/>
      </xdr:nvSpPr>
      <xdr:spPr>
        <a:xfrm>
          <a:off x="945021" y="8934773"/>
          <a:ext cx="5806205" cy="11926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（例）</a:t>
          </a:r>
          <a:endParaRPr kumimoji="1" lang="en-US" altLang="ja-JP" sz="1100"/>
        </a:p>
        <a:p>
          <a:r>
            <a:rPr kumimoji="1" lang="ja-JP" altLang="en-US" sz="1100"/>
            <a:t>課外活動や授業で○○○○を実践的に学んだ際、○○○○な部分が○○○○であることに</a:t>
          </a:r>
          <a:endParaRPr kumimoji="1" lang="en-US" altLang="ja-JP" sz="1100"/>
        </a:p>
        <a:p>
          <a:r>
            <a:rPr kumimoji="1" lang="ja-JP" altLang="en-US" sz="1100"/>
            <a:t>魅力を感じ、○○○に興味を持ちました。インターンシップでは、・・・・・・・・・・・・・・・・・・・・・・・・・</a:t>
          </a:r>
          <a:endParaRPr kumimoji="1" lang="en-US" altLang="ja-JP" sz="1100"/>
        </a:p>
        <a:p>
          <a:r>
            <a:rPr kumimoji="1" lang="ja-JP" altLang="en-US" sz="1100"/>
            <a:t>・・・・・・・・・・・・・・・・・・・・・・・・・・・・・・・・・・・・・・・・・・・・・・・・・・・・・・・・・・・・・・・・・・・・・・・・・・・・・・</a:t>
          </a:r>
          <a:endParaRPr kumimoji="1" lang="en-US" altLang="ja-JP" sz="1100"/>
        </a:p>
        <a:p>
          <a:r>
            <a:rPr kumimoji="1" lang="ja-JP" altLang="en-US" sz="1100"/>
            <a:t>・・・・・・・・・・・・・・・・・・・・・・・・・・・・・・・・・・・・・・・・・・・・・・・・・・・・・・・・・・・・・・・・・・・・・・・・・・・・・・</a:t>
          </a:r>
          <a:endParaRPr kumimoji="1" lang="en-US" altLang="ja-JP" sz="1100"/>
        </a:p>
        <a:p>
          <a:r>
            <a:rPr kumimoji="1" lang="ja-JP" altLang="en-US" sz="1100"/>
            <a:t>・・・・・・・・・・・・・・・・・・・・・・・・・・・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・・・・・・・・・・・・・・・・・</a:t>
          </a:r>
          <a:r>
            <a:rPr kumimoji="1" lang="ja-JP" altLang="en-US" sz="1100"/>
            <a:t>○○○○を知りたいと思い、希望しました。</a:t>
          </a:r>
          <a:endParaRPr kumimoji="1" lang="en-US" altLang="ja-JP" sz="1100"/>
        </a:p>
      </xdr:txBody>
    </xdr:sp>
    <xdr:clientData/>
  </xdr:oneCellAnchor>
  <xdr:twoCellAnchor editAs="absolute">
    <xdr:from>
      <xdr:col>32</xdr:col>
      <xdr:colOff>162073</xdr:colOff>
      <xdr:row>0</xdr:row>
      <xdr:rowOff>140359</xdr:rowOff>
    </xdr:from>
    <xdr:to>
      <xdr:col>39</xdr:col>
      <xdr:colOff>413462</xdr:colOff>
      <xdr:row>3</xdr:row>
      <xdr:rowOff>30336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CFC20114-B93D-4C30-9899-5B8E75F91719}"/>
            </a:ext>
          </a:extLst>
        </xdr:cNvPr>
        <xdr:cNvSpPr txBox="1"/>
      </xdr:nvSpPr>
      <xdr:spPr>
        <a:xfrm>
          <a:off x="7920979" y="140359"/>
          <a:ext cx="5043655" cy="42575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①：作成日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　　提出する日付を入力。</a:t>
          </a:r>
        </a:p>
      </xdr:txBody>
    </xdr:sp>
    <xdr:clientData/>
  </xdr:twoCellAnchor>
  <xdr:twoCellAnchor editAs="absolute">
    <xdr:from>
      <xdr:col>32</xdr:col>
      <xdr:colOff>162073</xdr:colOff>
      <xdr:row>4</xdr:row>
      <xdr:rowOff>53739</xdr:rowOff>
    </xdr:from>
    <xdr:to>
      <xdr:col>39</xdr:col>
      <xdr:colOff>413462</xdr:colOff>
      <xdr:row>5</xdr:row>
      <xdr:rowOff>69407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98CF1D3D-2024-4E5D-9E6E-821BEC5E6B59}"/>
            </a:ext>
          </a:extLst>
        </xdr:cNvPr>
        <xdr:cNvSpPr txBox="1"/>
      </xdr:nvSpPr>
      <xdr:spPr>
        <a:xfrm>
          <a:off x="7586405" y="846200"/>
          <a:ext cx="4890402" cy="57964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indent="0">
            <a:lnSpc>
              <a:spcPts val="13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②：</a:t>
          </a:r>
          <a:r>
            <a:rPr kumimoji="1" lang="ja-JP" altLang="ja-JP" sz="1100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企業</a:t>
          </a:r>
          <a:r>
            <a:rPr kumimoji="1" lang="ja-JP" altLang="en-US" sz="1100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・</a:t>
          </a:r>
          <a:r>
            <a:rPr kumimoji="1" lang="ja-JP" altLang="ja-JP" sz="1100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団体名</a:t>
          </a:r>
          <a:endParaRPr kumimoji="1" lang="en-US" altLang="ja-JP" sz="1100">
            <a:solidFill>
              <a:schemeClr val="dk1"/>
            </a:solidFill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>
            <a:lnSpc>
              <a:spcPts val="12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　　インターンシップに応募する企業・団体名の正式名称を入力。　　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　　</a:t>
          </a:r>
          <a:r>
            <a:rPr kumimoji="1" lang="en-US" altLang="ja-JP" sz="1100">
              <a:latin typeface="HG丸ｺﾞｼｯｸM-PRO" pitchFamily="50" charset="-128"/>
              <a:ea typeface="HG丸ｺﾞｼｯｸM-PRO" pitchFamily="50" charset="-128"/>
            </a:rPr>
            <a:t>※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㈱と略さず「株式会社」と入力。</a:t>
          </a:r>
        </a:p>
      </xdr:txBody>
    </xdr:sp>
    <xdr:clientData/>
  </xdr:twoCellAnchor>
  <xdr:twoCellAnchor editAs="absolute">
    <xdr:from>
      <xdr:col>32</xdr:col>
      <xdr:colOff>163978</xdr:colOff>
      <xdr:row>5</xdr:row>
      <xdr:rowOff>140909</xdr:rowOff>
    </xdr:from>
    <xdr:to>
      <xdr:col>39</xdr:col>
      <xdr:colOff>411557</xdr:colOff>
      <xdr:row>7</xdr:row>
      <xdr:rowOff>128819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2F7A3CD-A08C-4A3F-BBF0-D4AF46355BA7}"/>
            </a:ext>
          </a:extLst>
        </xdr:cNvPr>
        <xdr:cNvSpPr txBox="1"/>
      </xdr:nvSpPr>
      <xdr:spPr>
        <a:xfrm>
          <a:off x="7238275" y="1490284"/>
          <a:ext cx="4553673" cy="61298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③：インターンシップテーマ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　　各企業の「</a:t>
          </a:r>
          <a:r>
            <a:rPr kumimoji="1" lang="en-US" altLang="ja-JP" sz="1100">
              <a:latin typeface="HG丸ｺﾞｼｯｸM-PRO" pitchFamily="50" charset="-128"/>
              <a:ea typeface="HG丸ｺﾞｼｯｸM-PRO" pitchFamily="50" charset="-128"/>
            </a:rPr>
            <a:t>KIT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サマーインターンシップ受入書」に記載された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r>
            <a:rPr kumimoji="1" lang="en-US" altLang="ja-JP" sz="1100">
              <a:latin typeface="HG丸ｺﾞｼｯｸM-PRO" pitchFamily="50" charset="-128"/>
              <a:ea typeface="HG丸ｺﾞｼｯｸM-PRO" pitchFamily="50" charset="-128"/>
            </a:rPr>
            <a:t>      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インターンシップテーマを入力。</a:t>
          </a:r>
        </a:p>
      </xdr:txBody>
    </xdr:sp>
    <xdr:clientData/>
  </xdr:twoCellAnchor>
  <xdr:twoCellAnchor editAs="absolute">
    <xdr:from>
      <xdr:col>32</xdr:col>
      <xdr:colOff>163978</xdr:colOff>
      <xdr:row>7</xdr:row>
      <xdr:rowOff>149270</xdr:rowOff>
    </xdr:from>
    <xdr:to>
      <xdr:col>39</xdr:col>
      <xdr:colOff>411557</xdr:colOff>
      <xdr:row>10</xdr:row>
      <xdr:rowOff>227593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A4E3FF14-48E8-4A3B-B9E9-D29A44783CFE}"/>
            </a:ext>
          </a:extLst>
        </xdr:cNvPr>
        <xdr:cNvSpPr txBox="1"/>
      </xdr:nvSpPr>
      <xdr:spPr>
        <a:xfrm>
          <a:off x="7238275" y="2123723"/>
          <a:ext cx="4553673" cy="74308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indent="0">
            <a:lnSpc>
              <a:spcPts val="13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④：</a:t>
          </a:r>
          <a:r>
            <a:rPr kumimoji="1" lang="ja-JP" altLang="en-US" sz="1100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顔写真</a:t>
          </a:r>
          <a:endParaRPr kumimoji="1" lang="en-US" altLang="ja-JP" sz="1100">
            <a:solidFill>
              <a:schemeClr val="dk1"/>
            </a:solidFill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　　襟付きのシャツまたは、ブラウス等で撮影した写真データ　　　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11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kumimoji="1" lang="ja-JP" altLang="en-US" sz="1100" b="1" baseline="0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kumimoji="1" lang="ja-JP" altLang="en-US" sz="11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（２ＭＢ以下）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を貼り付け。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1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　　</a:t>
          </a:r>
          <a:r>
            <a:rPr kumimoji="1" lang="en-US" altLang="ja-JP" sz="1000">
              <a:latin typeface="HG丸ｺﾞｼｯｸM-PRO" pitchFamily="50" charset="-128"/>
              <a:ea typeface="HG丸ｺﾞｼｯｸM-PRO" pitchFamily="50" charset="-128"/>
            </a:rPr>
            <a:t>※</a:t>
          </a:r>
          <a:r>
            <a:rPr kumimoji="1" lang="ja-JP" altLang="en-US" sz="1000">
              <a:latin typeface="HG丸ｺﾞｼｯｸM-PRO" pitchFamily="50" charset="-128"/>
              <a:ea typeface="HG丸ｺﾞｼｯｸM-PRO" pitchFamily="50" charset="-128"/>
            </a:rPr>
            <a:t>インターンシップ用はスマートフォンで撮影した写真も可能です。</a:t>
          </a:r>
          <a:endParaRPr kumimoji="1" lang="en-US" altLang="ja-JP" sz="10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 editAs="absolute">
    <xdr:from>
      <xdr:col>32</xdr:col>
      <xdr:colOff>162073</xdr:colOff>
      <xdr:row>10</xdr:row>
      <xdr:rowOff>263760</xdr:rowOff>
    </xdr:from>
    <xdr:to>
      <xdr:col>39</xdr:col>
      <xdr:colOff>413462</xdr:colOff>
      <xdr:row>11</xdr:row>
      <xdr:rowOff>228586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E4F7F4A3-45C2-4526-81D9-DD1062A6A49A}"/>
            </a:ext>
          </a:extLst>
        </xdr:cNvPr>
        <xdr:cNvSpPr txBox="1"/>
      </xdr:nvSpPr>
      <xdr:spPr>
        <a:xfrm>
          <a:off x="7586405" y="2965409"/>
          <a:ext cx="4890402" cy="41543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⑤：研修地と出身地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　　都道府県名を入力。</a:t>
          </a:r>
        </a:p>
      </xdr:txBody>
    </xdr:sp>
    <xdr:clientData/>
  </xdr:twoCellAnchor>
  <xdr:twoCellAnchor editAs="absolute">
    <xdr:from>
      <xdr:col>32</xdr:col>
      <xdr:colOff>162073</xdr:colOff>
      <xdr:row>11</xdr:row>
      <xdr:rowOff>284837</xdr:rowOff>
    </xdr:from>
    <xdr:to>
      <xdr:col>39</xdr:col>
      <xdr:colOff>413462</xdr:colOff>
      <xdr:row>13</xdr:row>
      <xdr:rowOff>88213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E09B6FDB-84B5-4522-B1EC-6F80FCD5194C}"/>
            </a:ext>
          </a:extLst>
        </xdr:cNvPr>
        <xdr:cNvSpPr txBox="1"/>
      </xdr:nvSpPr>
      <xdr:spPr>
        <a:xfrm>
          <a:off x="7586405" y="3454210"/>
          <a:ext cx="4890402" cy="42404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⑥：学生情報　連絡先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　　現住所または帰省先を入力。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 editAs="absolute">
    <xdr:from>
      <xdr:col>32</xdr:col>
      <xdr:colOff>162073</xdr:colOff>
      <xdr:row>13</xdr:row>
      <xdr:rowOff>162012</xdr:rowOff>
    </xdr:from>
    <xdr:to>
      <xdr:col>39</xdr:col>
      <xdr:colOff>413462</xdr:colOff>
      <xdr:row>15</xdr:row>
      <xdr:rowOff>163416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8F2EAB4-A71B-4317-ADF7-5429590C6F01}"/>
            </a:ext>
          </a:extLst>
        </xdr:cNvPr>
        <xdr:cNvSpPr txBox="1"/>
      </xdr:nvSpPr>
      <xdr:spPr>
        <a:xfrm>
          <a:off x="7586405" y="3951623"/>
          <a:ext cx="4890402" cy="76912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>
            <a:lnSpc>
              <a:spcPts val="13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⑦：</a:t>
          </a:r>
          <a:r>
            <a:rPr kumimoji="1" lang="en-US" altLang="ja-JP" sz="1100">
              <a:latin typeface="HG丸ｺﾞｼｯｸM-PRO" pitchFamily="50" charset="-128"/>
              <a:ea typeface="HG丸ｺﾞｼｯｸM-PRO" pitchFamily="50" charset="-128"/>
            </a:rPr>
            <a:t>E-mail</a:t>
          </a:r>
        </a:p>
        <a:p>
          <a:pPr>
            <a:lnSpc>
              <a:spcPts val="12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kumimoji="1" lang="ja-JP" altLang="en-US" sz="1100" baseline="0">
              <a:latin typeface="HG丸ｺﾞｼｯｸM-PRO" pitchFamily="50" charset="-128"/>
              <a:ea typeface="HG丸ｺﾞｼｯｸM-PRO" pitchFamily="50" charset="-128"/>
            </a:rPr>
            <a:t>   ｃ 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または </a:t>
          </a:r>
          <a:r>
            <a:rPr kumimoji="1" lang="en-US" altLang="ja-JP" sz="1100">
              <a:latin typeface="HG丸ｺﾞｼｯｸM-PRO" pitchFamily="50" charset="-128"/>
              <a:ea typeface="HG丸ｺﾞｼｯｸM-PRO" pitchFamily="50" charset="-128"/>
            </a:rPr>
            <a:t>b 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を選択。学籍番号を入力し、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300"/>
            </a:lnSpc>
          </a:pPr>
          <a:r>
            <a:rPr kumimoji="1" lang="en-US" altLang="ja-JP" sz="1100">
              <a:latin typeface="HG丸ｺﾞｼｯｸM-PRO" pitchFamily="50" charset="-128"/>
              <a:ea typeface="HG丸ｺﾞｼｯｸM-PRO" pitchFamily="50" charset="-128"/>
            </a:rPr>
            <a:t>      </a:t>
          </a:r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＠</a:t>
          </a:r>
          <a:r>
            <a:rPr kumimoji="1" lang="en-US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st.kanazawa-it.ac.jp </a:t>
          </a:r>
          <a:r>
            <a:rPr kumimoji="1" lang="ja-JP" altLang="en-US" sz="1100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または</a:t>
          </a:r>
          <a:endParaRPr kumimoji="1" lang="en-US" altLang="ja-JP" sz="1100">
            <a:solidFill>
              <a:schemeClr val="dk1"/>
            </a:solidFill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>
            <a:lnSpc>
              <a:spcPts val="12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＠</a:t>
          </a:r>
          <a:r>
            <a:rPr kumimoji="1" lang="en-US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planet.kanazawa-it.ac.jp 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を選択。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 editAs="absolute">
    <xdr:from>
      <xdr:col>32</xdr:col>
      <xdr:colOff>162073</xdr:colOff>
      <xdr:row>15</xdr:row>
      <xdr:rowOff>229097</xdr:rowOff>
    </xdr:from>
    <xdr:to>
      <xdr:col>39</xdr:col>
      <xdr:colOff>415450</xdr:colOff>
      <xdr:row>19</xdr:row>
      <xdr:rowOff>196585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C2A97838-2792-43EB-9210-DDCB163B4DBE}"/>
            </a:ext>
          </a:extLst>
        </xdr:cNvPr>
        <xdr:cNvSpPr txBox="1"/>
      </xdr:nvSpPr>
      <xdr:spPr>
        <a:xfrm>
          <a:off x="7586405" y="4794118"/>
          <a:ext cx="4892276" cy="161024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>
            <a:lnSpc>
              <a:spcPts val="12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⑧：通勤手段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　　インターンシップ先までの主な通勤手段を選択。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　　</a:t>
          </a:r>
          <a:r>
            <a:rPr kumimoji="1" lang="en-US" altLang="ja-JP" sz="1100">
              <a:latin typeface="HG丸ｺﾞｼｯｸM-PRO" pitchFamily="50" charset="-128"/>
              <a:ea typeface="HG丸ｺﾞｼｯｸM-PRO" pitchFamily="50" charset="-128"/>
            </a:rPr>
            <a:t>※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原則として、「バイク・原付・車</a:t>
          </a:r>
          <a:r>
            <a:rPr kumimoji="1" lang="en-US" altLang="ja-JP" sz="1100">
              <a:latin typeface="HG丸ｺﾞｼｯｸM-PRO" pitchFamily="50" charset="-128"/>
              <a:ea typeface="HG丸ｺﾞｼｯｸM-PRO" pitchFamily="50" charset="-128"/>
            </a:rPr>
            <a:t>(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自分で運転</a:t>
          </a:r>
          <a:r>
            <a:rPr kumimoji="1" lang="en-US" altLang="ja-JP" sz="1100">
              <a:latin typeface="HG丸ｺﾞｼｯｸM-PRO" pitchFamily="50" charset="-128"/>
              <a:ea typeface="HG丸ｺﾞｼｯｸM-PRO" pitchFamily="50" charset="-128"/>
            </a:rPr>
            <a:t>)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」での通勤は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1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　　　認められません。やむをえず</a:t>
          </a:r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</a:t>
          </a:r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バイク・原付・車</a:t>
          </a:r>
          <a:r>
            <a:rPr kumimoji="1" lang="en-US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自分で運転</a:t>
          </a:r>
          <a:r>
            <a:rPr kumimoji="1" lang="en-US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」</a:t>
          </a:r>
          <a:endParaRPr kumimoji="1" lang="en-US" altLang="ja-JP" sz="11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での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通勤が必要な場合は、</a:t>
          </a:r>
          <a:r>
            <a:rPr kumimoji="1" lang="ja-JP" altLang="en-US" sz="1100" b="1" u="non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企業に了承を得て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から進路開発</a:t>
          </a:r>
          <a:endParaRPr kumimoji="1" lang="en-US" altLang="ja-JP" sz="11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　　　センターに</a:t>
          </a:r>
          <a:r>
            <a:rPr kumimoji="1" lang="ja-JP" altLang="en-US" sz="11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「自家用車誓約書」を提出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してください。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　　　詳細は進路開発センターインターンシップ</a:t>
          </a:r>
          <a:r>
            <a:rPr kumimoji="1" lang="en-US" altLang="ja-JP" sz="1100">
              <a:latin typeface="HG丸ｺﾞｼｯｸM-PRO" pitchFamily="50" charset="-128"/>
              <a:ea typeface="HG丸ｺﾞｼｯｸM-PRO" pitchFamily="50" charset="-128"/>
            </a:rPr>
            <a:t>HP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を確認してください。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300"/>
            </a:lnSpc>
          </a:pPr>
          <a:r>
            <a:rPr kumimoji="1" lang="en-US" altLang="ja-JP" sz="1100">
              <a:latin typeface="HG丸ｺﾞｼｯｸM-PRO" pitchFamily="50" charset="-128"/>
              <a:ea typeface="HG丸ｺﾞｼｯｸM-PRO" pitchFamily="50" charset="-128"/>
            </a:rPr>
            <a:t>            https://////</a:t>
          </a:r>
        </a:p>
      </xdr:txBody>
    </xdr:sp>
    <xdr:clientData/>
  </xdr:twoCellAnchor>
  <xdr:twoCellAnchor editAs="absolute">
    <xdr:from>
      <xdr:col>32</xdr:col>
      <xdr:colOff>162073</xdr:colOff>
      <xdr:row>19</xdr:row>
      <xdr:rowOff>254711</xdr:rowOff>
    </xdr:from>
    <xdr:to>
      <xdr:col>39</xdr:col>
      <xdr:colOff>413462</xdr:colOff>
      <xdr:row>23</xdr:row>
      <xdr:rowOff>151316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A79A0806-E17E-4647-9EA3-432A51C3A722}"/>
            </a:ext>
          </a:extLst>
        </xdr:cNvPr>
        <xdr:cNvSpPr txBox="1"/>
      </xdr:nvSpPr>
      <xdr:spPr>
        <a:xfrm>
          <a:off x="7586405" y="6477724"/>
          <a:ext cx="4890402" cy="9639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>
            <a:lnSpc>
              <a:spcPts val="12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⑨：希望日程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　　各企業の「</a:t>
          </a:r>
          <a:r>
            <a:rPr kumimoji="1" lang="en-US" altLang="ja-JP" sz="1100">
              <a:latin typeface="HG丸ｺﾞｼｯｸM-PRO" pitchFamily="50" charset="-128"/>
              <a:ea typeface="HG丸ｺﾞｼｯｸM-PRO" pitchFamily="50" charset="-128"/>
            </a:rPr>
            <a:t>KIT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サマーインターンシップ受入書」に記載された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200"/>
            </a:lnSpc>
          </a:pPr>
          <a:r>
            <a:rPr kumimoji="1" lang="en-US" altLang="ja-JP" sz="1100">
              <a:latin typeface="HG丸ｺﾞｼｯｸM-PRO" pitchFamily="50" charset="-128"/>
              <a:ea typeface="HG丸ｺﾞｼｯｸM-PRO" pitchFamily="50" charset="-128"/>
            </a:rPr>
            <a:t>      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研修期間を確認し、希望日程を入力。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　　</a:t>
          </a:r>
          <a:r>
            <a:rPr kumimoji="1" lang="en-US" altLang="ja-JP" sz="1100">
              <a:latin typeface="HG丸ｺﾞｼｯｸM-PRO" pitchFamily="50" charset="-128"/>
              <a:ea typeface="HG丸ｺﾞｼｯｸM-PRO" pitchFamily="50" charset="-128"/>
            </a:rPr>
            <a:t>※</a:t>
          </a:r>
          <a:r>
            <a:rPr kumimoji="1" lang="ja-JP" altLang="en-US" sz="1100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KIT</a:t>
          </a:r>
          <a:r>
            <a:rPr kumimoji="1" lang="ja-JP" altLang="en-US" sz="1100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サマーインターンシップ受入書」に記載されている</a:t>
          </a:r>
          <a:endParaRPr kumimoji="1" lang="en-US" altLang="ja-JP" sz="1100">
            <a:solidFill>
              <a:schemeClr val="dk1"/>
            </a:solidFill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>
            <a:lnSpc>
              <a:spcPts val="1200"/>
            </a:lnSpc>
          </a:pPr>
          <a:r>
            <a:rPr kumimoji="1" lang="ja-JP" altLang="en-US" sz="1100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　　　 研修期間以外は入力しないでください。</a:t>
          </a:r>
          <a:endParaRPr kumimoji="1" lang="en-US" altLang="ja-JP" sz="1100">
            <a:solidFill>
              <a:schemeClr val="dk1"/>
            </a:solidFill>
            <a:latin typeface="HG丸ｺﾞｼｯｸM-PRO" pitchFamily="50" charset="-128"/>
            <a:ea typeface="HG丸ｺﾞｼｯｸM-PRO" pitchFamily="50" charset="-128"/>
            <a:cs typeface="+mn-cs"/>
          </a:endParaRPr>
        </a:p>
      </xdr:txBody>
    </xdr:sp>
    <xdr:clientData/>
  </xdr:twoCellAnchor>
  <xdr:twoCellAnchor editAs="absolute">
    <xdr:from>
      <xdr:col>32</xdr:col>
      <xdr:colOff>162073</xdr:colOff>
      <xdr:row>24</xdr:row>
      <xdr:rowOff>51577</xdr:rowOff>
    </xdr:from>
    <xdr:to>
      <xdr:col>39</xdr:col>
      <xdr:colOff>413462</xdr:colOff>
      <xdr:row>26</xdr:row>
      <xdr:rowOff>94116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3C8BAE3A-E16B-42B2-BDBB-91EB25FBE005}"/>
            </a:ext>
          </a:extLst>
        </xdr:cNvPr>
        <xdr:cNvSpPr txBox="1"/>
      </xdr:nvSpPr>
      <xdr:spPr>
        <a:xfrm>
          <a:off x="7586405" y="7515065"/>
          <a:ext cx="4890402" cy="48760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>
            <a:lnSpc>
              <a:spcPts val="13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⑩：備考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　　企業担当者への連絡事項があれば入力。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 editAs="absolute">
    <xdr:from>
      <xdr:col>32</xdr:col>
      <xdr:colOff>162073</xdr:colOff>
      <xdr:row>26</xdr:row>
      <xdr:rowOff>165212</xdr:rowOff>
    </xdr:from>
    <xdr:to>
      <xdr:col>39</xdr:col>
      <xdr:colOff>413462</xdr:colOff>
      <xdr:row>32</xdr:row>
      <xdr:rowOff>16943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88F9165E-A576-4ED6-8375-D18AF74A96DB}"/>
            </a:ext>
          </a:extLst>
        </xdr:cNvPr>
        <xdr:cNvSpPr txBox="1"/>
      </xdr:nvSpPr>
      <xdr:spPr>
        <a:xfrm>
          <a:off x="7586405" y="8076036"/>
          <a:ext cx="4890402" cy="133927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⑪：インターンシップ保険</a:t>
          </a:r>
          <a:endParaRPr kumimoji="1" lang="en-US" altLang="ja-JP" sz="11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　　参加企業および参加日程が決定した後に「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KIT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インターンシッ</a:t>
          </a:r>
          <a:endParaRPr kumimoji="1" lang="en-US" altLang="ja-JP" sz="11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　　プ届出書」を提出することで、インターンシップ保険に加入可能。</a:t>
          </a:r>
          <a:endParaRPr kumimoji="1" lang="en-US" altLang="ja-JP" sz="11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　　費用は大学が負担。</a:t>
          </a:r>
          <a:endParaRPr kumimoji="1" lang="en-US" altLang="ja-JP" sz="11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保険加入証明書が必要な場合は、「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KIT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インターンシップ</a:t>
          </a:r>
          <a:endParaRPr kumimoji="1" lang="en-US" altLang="ja-JP" sz="11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　　　届出書」で保険加入証明書「要」にチェックしてください。</a:t>
          </a:r>
          <a:endParaRPr kumimoji="1" lang="en-US" altLang="ja-JP" sz="11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　　　また、提出締切日を入力してください。</a:t>
          </a:r>
          <a:endParaRPr kumimoji="1" lang="en-US" altLang="ja-JP" sz="11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 editAs="absolute">
    <xdr:from>
      <xdr:col>32</xdr:col>
      <xdr:colOff>163978</xdr:colOff>
      <xdr:row>32</xdr:row>
      <xdr:rowOff>72939</xdr:rowOff>
    </xdr:from>
    <xdr:to>
      <xdr:col>39</xdr:col>
      <xdr:colOff>411557</xdr:colOff>
      <xdr:row>34</xdr:row>
      <xdr:rowOff>164453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DFD5CCE6-39E8-4DB5-A6D5-E06E3F73E53D}"/>
            </a:ext>
          </a:extLst>
        </xdr:cNvPr>
        <xdr:cNvSpPr txBox="1"/>
      </xdr:nvSpPr>
      <xdr:spPr>
        <a:xfrm>
          <a:off x="7238275" y="9498720"/>
          <a:ext cx="4553673" cy="74635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⑫：志望動機</a:t>
          </a:r>
          <a:endParaRPr kumimoji="1" lang="en-US" altLang="ja-JP" sz="11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　　インターンシップに参加する目的や、参加して何を得たいか、　</a:t>
          </a:r>
          <a:endParaRPr kumimoji="1" lang="en-US" altLang="ja-JP" sz="11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　　どのような体験をしたいか等を具体的に入力</a:t>
          </a:r>
          <a:endParaRPr kumimoji="1" lang="en-US" altLang="ja-JP" sz="11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　　（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250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～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350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文字程度）。</a:t>
          </a:r>
          <a:endParaRPr kumimoji="1" lang="en-US" altLang="ja-JP" sz="11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 editAs="absolute">
    <xdr:from>
      <xdr:col>32</xdr:col>
      <xdr:colOff>162073</xdr:colOff>
      <xdr:row>34</xdr:row>
      <xdr:rowOff>203936</xdr:rowOff>
    </xdr:from>
    <xdr:to>
      <xdr:col>39</xdr:col>
      <xdr:colOff>413462</xdr:colOff>
      <xdr:row>37</xdr:row>
      <xdr:rowOff>76335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FAFF7BBB-A973-40DE-A8E5-8BA384271C7B}"/>
            </a:ext>
          </a:extLst>
        </xdr:cNvPr>
        <xdr:cNvSpPr txBox="1"/>
      </xdr:nvSpPr>
      <xdr:spPr>
        <a:xfrm>
          <a:off x="7586405" y="10308396"/>
          <a:ext cx="4890402" cy="66261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>
            <a:lnSpc>
              <a:spcPts val="13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⑬：自己ＰＲ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　　自分の長所・強み（優れているところ）等ＰＲする内容を入力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300"/>
            </a:lnSpc>
          </a:pPr>
          <a:r>
            <a:rPr kumimoji="1" lang="en-US" altLang="ja-JP" sz="1100">
              <a:latin typeface="HG丸ｺﾞｼｯｸM-PRO" pitchFamily="50" charset="-128"/>
              <a:ea typeface="HG丸ｺﾞｼｯｸM-PRO" pitchFamily="50" charset="-128"/>
            </a:rPr>
            <a:t>      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（</a:t>
          </a:r>
          <a:r>
            <a:rPr kumimoji="1" lang="en-US" altLang="ja-JP" sz="1100">
              <a:latin typeface="HG丸ｺﾞｼｯｸM-PRO" pitchFamily="50" charset="-128"/>
              <a:ea typeface="HG丸ｺﾞｼｯｸM-PRO" pitchFamily="50" charset="-128"/>
            </a:rPr>
            <a:t>250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～</a:t>
          </a:r>
          <a:r>
            <a:rPr kumimoji="1" lang="en-US" altLang="ja-JP" sz="1100">
              <a:latin typeface="HG丸ｺﾞｼｯｸM-PRO" pitchFamily="50" charset="-128"/>
              <a:ea typeface="HG丸ｺﾞｼｯｸM-PRO" pitchFamily="50" charset="-128"/>
            </a:rPr>
            <a:t>350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文字程度）。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tern@kanazawa-it.ac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tern@kanazawa-it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40"/>
  <sheetViews>
    <sheetView showGridLines="0" tabSelected="1" view="pageBreakPreview" zoomScaleNormal="100" zoomScaleSheetLayoutView="100" workbookViewId="0">
      <selection activeCell="Z3" sqref="Z3:AA3"/>
    </sheetView>
  </sheetViews>
  <sheetFormatPr defaultColWidth="9" defaultRowHeight="16.600000000000001" customHeight="1" x14ac:dyDescent="0.15"/>
  <cols>
    <col min="1" max="25" width="3" style="13" customWidth="1"/>
    <col min="26" max="26" width="2.5" style="13" customWidth="1"/>
    <col min="27" max="30" width="3" style="13" customWidth="1"/>
    <col min="31" max="31" width="3.5" style="13" customWidth="1"/>
    <col min="32" max="32" width="22.875" style="13" customWidth="1"/>
    <col min="33" max="35" width="9" style="13"/>
    <col min="36" max="36" width="9" style="13" customWidth="1"/>
    <col min="37" max="16384" width="9" style="13"/>
  </cols>
  <sheetData>
    <row r="1" spans="1:36" ht="18.75" customHeight="1" x14ac:dyDescent="0.2">
      <c r="A1" s="159" t="s">
        <v>61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1"/>
      <c r="AF1" s="13" t="s">
        <v>74</v>
      </c>
    </row>
    <row r="2" spans="1:36" ht="7.5" customHeight="1" x14ac:dyDescent="0.2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 t="s">
        <v>51</v>
      </c>
      <c r="N2" s="9" t="s">
        <v>52</v>
      </c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10"/>
    </row>
    <row r="3" spans="1:36" ht="18" customHeight="1" x14ac:dyDescent="0.15">
      <c r="A3" s="116" t="s">
        <v>20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04" t="s">
        <v>68</v>
      </c>
      <c r="S3" s="104"/>
      <c r="T3" s="104"/>
      <c r="U3" s="104"/>
      <c r="V3" s="104"/>
      <c r="W3" s="103">
        <v>2025</v>
      </c>
      <c r="X3" s="103"/>
      <c r="Y3" s="2" t="s">
        <v>40</v>
      </c>
      <c r="Z3" s="139"/>
      <c r="AA3" s="139"/>
      <c r="AB3" s="2" t="s">
        <v>43</v>
      </c>
      <c r="AC3" s="139"/>
      <c r="AD3" s="139"/>
      <c r="AE3" s="3" t="s">
        <v>48</v>
      </c>
    </row>
    <row r="4" spans="1:36" ht="29.95" customHeight="1" thickBot="1" x14ac:dyDescent="0.2">
      <c r="A4" s="162" t="s">
        <v>34</v>
      </c>
      <c r="B4" s="163"/>
      <c r="C4" s="163"/>
      <c r="D4" s="163"/>
      <c r="E4" s="163"/>
      <c r="F4" s="163"/>
      <c r="G4" s="163"/>
      <c r="H4" s="163"/>
      <c r="I4" s="164"/>
      <c r="J4" s="165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7"/>
      <c r="AD4" s="167"/>
      <c r="AE4" s="168"/>
    </row>
    <row r="5" spans="1:36" ht="20.149999999999999" customHeight="1" x14ac:dyDescent="0.15">
      <c r="A5" s="125" t="s">
        <v>19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50"/>
      <c r="AB5" s="48"/>
      <c r="AC5" s="48"/>
      <c r="AD5" s="48"/>
      <c r="AE5" s="49"/>
    </row>
    <row r="6" spans="1:36" ht="29.95" customHeight="1" x14ac:dyDescent="0.15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08" t="s">
        <v>71</v>
      </c>
      <c r="AB6" s="109"/>
      <c r="AC6" s="109"/>
      <c r="AD6" s="109"/>
      <c r="AE6" s="110"/>
    </row>
    <row r="7" spans="1:36" ht="21.05" customHeight="1" thickBot="1" x14ac:dyDescent="0.2">
      <c r="A7" s="118" t="s">
        <v>56</v>
      </c>
      <c r="B7" s="119"/>
      <c r="C7" s="119"/>
      <c r="D7" s="119"/>
      <c r="E7" s="145"/>
      <c r="F7" s="146"/>
      <c r="G7" s="146"/>
      <c r="H7" s="146"/>
      <c r="I7" s="146"/>
      <c r="J7" s="146"/>
      <c r="K7" s="146"/>
      <c r="L7" s="146"/>
      <c r="M7" s="147"/>
      <c r="N7" s="120" t="s">
        <v>55</v>
      </c>
      <c r="O7" s="119"/>
      <c r="P7" s="119"/>
      <c r="Q7" s="121"/>
      <c r="R7" s="145"/>
      <c r="S7" s="146"/>
      <c r="T7" s="146"/>
      <c r="U7" s="146"/>
      <c r="V7" s="146"/>
      <c r="W7" s="146"/>
      <c r="X7" s="146"/>
      <c r="Y7" s="146"/>
      <c r="Z7" s="146"/>
      <c r="AA7" s="108"/>
      <c r="AB7" s="109"/>
      <c r="AC7" s="109"/>
      <c r="AD7" s="109"/>
      <c r="AE7" s="110"/>
    </row>
    <row r="8" spans="1:36" ht="20.149999999999999" customHeight="1" x14ac:dyDescent="0.15">
      <c r="A8" s="56" t="s">
        <v>35</v>
      </c>
      <c r="B8" s="57"/>
      <c r="C8" s="57"/>
      <c r="D8" s="58"/>
      <c r="E8" s="191"/>
      <c r="F8" s="192"/>
      <c r="G8" s="192"/>
      <c r="H8" s="192"/>
      <c r="I8" s="192"/>
      <c r="J8" s="192"/>
      <c r="K8" s="192"/>
      <c r="L8" s="192"/>
      <c r="M8" s="192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136"/>
      <c r="AA8" s="108"/>
      <c r="AB8" s="109"/>
      <c r="AC8" s="109"/>
      <c r="AD8" s="109"/>
      <c r="AE8" s="110"/>
    </row>
    <row r="9" spans="1:36" ht="13.55" customHeight="1" x14ac:dyDescent="0.15">
      <c r="A9" s="184" t="s">
        <v>6</v>
      </c>
      <c r="B9" s="185"/>
      <c r="C9" s="185"/>
      <c r="D9" s="185"/>
      <c r="E9" s="188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90"/>
      <c r="AA9" s="108"/>
      <c r="AB9" s="109"/>
      <c r="AC9" s="109"/>
      <c r="AD9" s="109"/>
      <c r="AE9" s="110"/>
    </row>
    <row r="10" spans="1:36" ht="37.450000000000003" customHeight="1" thickBot="1" x14ac:dyDescent="0.2">
      <c r="A10" s="56" t="s">
        <v>0</v>
      </c>
      <c r="B10" s="57"/>
      <c r="C10" s="57"/>
      <c r="D10" s="57"/>
      <c r="E10" s="193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5"/>
      <c r="AA10" s="111"/>
      <c r="AB10" s="112"/>
      <c r="AC10" s="112"/>
      <c r="AD10" s="112"/>
      <c r="AE10" s="113"/>
    </row>
    <row r="11" spans="1:36" ht="33" customHeight="1" x14ac:dyDescent="0.15">
      <c r="A11" s="143" t="s">
        <v>36</v>
      </c>
      <c r="B11" s="106"/>
      <c r="C11" s="106"/>
      <c r="D11" s="107"/>
      <c r="E11" s="140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2"/>
      <c r="W11" s="122" t="s">
        <v>5</v>
      </c>
      <c r="X11" s="123"/>
      <c r="Y11" s="124"/>
      <c r="Z11" s="182"/>
      <c r="AA11" s="183"/>
      <c r="AB11" s="186" t="s">
        <v>40</v>
      </c>
      <c r="AC11" s="186"/>
      <c r="AD11" s="186"/>
      <c r="AE11" s="187"/>
    </row>
    <row r="12" spans="1:36" s="14" customFormat="1" ht="18.75" customHeight="1" x14ac:dyDescent="0.15">
      <c r="A12" s="196" t="s">
        <v>11</v>
      </c>
      <c r="B12" s="197"/>
      <c r="C12" s="197"/>
      <c r="D12" s="198"/>
      <c r="E12" s="1" t="s">
        <v>7</v>
      </c>
      <c r="F12" s="202"/>
      <c r="G12" s="202"/>
      <c r="H12" s="4" t="s">
        <v>41</v>
      </c>
      <c r="I12" s="203"/>
      <c r="J12" s="203"/>
      <c r="K12" s="203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2"/>
      <c r="AF12" s="16" t="str">
        <f>"@st.kanazawa-it.ac.jp"</f>
        <v>@st.kanazawa-it.ac.jp</v>
      </c>
    </row>
    <row r="13" spans="1:36" s="14" customFormat="1" ht="29.95" customHeight="1" x14ac:dyDescent="0.15">
      <c r="A13" s="196"/>
      <c r="B13" s="197"/>
      <c r="C13" s="197"/>
      <c r="D13" s="198"/>
      <c r="E13" s="148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50"/>
      <c r="AF13" s="16" t="str">
        <f>"@planet.kanazawa-it.ac.jp"</f>
        <v>@planet.kanazawa-it.ac.jp</v>
      </c>
    </row>
    <row r="14" spans="1:36" s="14" customFormat="1" ht="24.95" customHeight="1" x14ac:dyDescent="0.15">
      <c r="A14" s="196"/>
      <c r="B14" s="197"/>
      <c r="C14" s="197"/>
      <c r="D14" s="198"/>
      <c r="E14" s="151" t="s">
        <v>29</v>
      </c>
      <c r="F14" s="85"/>
      <c r="G14" s="86"/>
      <c r="H14" s="157"/>
      <c r="I14" s="158"/>
      <c r="J14" s="158"/>
      <c r="K14" s="158"/>
      <c r="L14" s="5" t="s">
        <v>42</v>
      </c>
      <c r="M14" s="152"/>
      <c r="N14" s="152"/>
      <c r="O14" s="152"/>
      <c r="P14" s="152"/>
      <c r="Q14" s="5" t="s">
        <v>42</v>
      </c>
      <c r="R14" s="152"/>
      <c r="S14" s="152"/>
      <c r="T14" s="152"/>
      <c r="U14" s="152"/>
      <c r="V14" s="169"/>
      <c r="W14" s="151" t="s">
        <v>10</v>
      </c>
      <c r="X14" s="85"/>
      <c r="Y14" s="86"/>
      <c r="Z14" s="170"/>
      <c r="AA14" s="171"/>
      <c r="AB14" s="171"/>
      <c r="AC14" s="171"/>
      <c r="AD14" s="171"/>
      <c r="AE14" s="172"/>
      <c r="AH14" s="52"/>
    </row>
    <row r="15" spans="1:36" s="14" customFormat="1" ht="24.95" customHeight="1" x14ac:dyDescent="0.15">
      <c r="A15" s="199"/>
      <c r="B15" s="200"/>
      <c r="C15" s="200"/>
      <c r="D15" s="201"/>
      <c r="E15" s="105" t="s">
        <v>49</v>
      </c>
      <c r="F15" s="106"/>
      <c r="G15" s="107"/>
      <c r="H15" s="65" t="s">
        <v>62</v>
      </c>
      <c r="I15" s="66"/>
      <c r="J15" s="66"/>
      <c r="K15" s="66"/>
      <c r="L15" s="66"/>
      <c r="M15" s="66"/>
      <c r="N15" s="67" t="s">
        <v>70</v>
      </c>
      <c r="O15" s="67"/>
      <c r="P15" s="67"/>
      <c r="Q15" s="67"/>
      <c r="R15" s="67"/>
      <c r="S15" s="67"/>
      <c r="T15" s="67"/>
      <c r="U15" s="153" t="s">
        <v>62</v>
      </c>
      <c r="V15" s="153"/>
      <c r="W15" s="153"/>
      <c r="X15" s="153"/>
      <c r="Y15" s="153"/>
      <c r="Z15" s="153"/>
      <c r="AA15" s="153"/>
      <c r="AB15" s="153"/>
      <c r="AC15" s="153"/>
      <c r="AD15" s="153"/>
      <c r="AE15" s="154"/>
    </row>
    <row r="16" spans="1:36" s="14" customFormat="1" ht="34.950000000000003" customHeight="1" x14ac:dyDescent="0.15">
      <c r="A16" s="53" t="s">
        <v>15</v>
      </c>
      <c r="B16" s="54"/>
      <c r="C16" s="54"/>
      <c r="D16" s="55"/>
      <c r="E16" s="59"/>
      <c r="F16" s="60"/>
      <c r="G16" s="60"/>
      <c r="H16" s="60"/>
      <c r="I16" s="60"/>
      <c r="J16" s="60"/>
      <c r="K16" s="60"/>
      <c r="L16" s="60"/>
      <c r="M16" s="60"/>
      <c r="N16" s="114" t="str">
        <f>IF(COUNTIF($E$16,"*運転*")=1," ※原則として、「バイク・原付・車(自分で運転)」での通勤は認められません。やむをえない場合は、企業に了承をいただいてください。了承が得られたら『自家用車誓約書』を進路開発センター窓口に提出してください。詳細は以下URLにて確認してください。","")</f>
        <v/>
      </c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5"/>
      <c r="AF16" s="46"/>
      <c r="AG16" s="47"/>
      <c r="AH16" s="47"/>
      <c r="AI16" s="47"/>
      <c r="AJ16" s="47"/>
    </row>
    <row r="17" spans="1:36" s="14" customFormat="1" ht="15" customHeight="1" x14ac:dyDescent="0.15">
      <c r="A17" s="56"/>
      <c r="B17" s="57"/>
      <c r="C17" s="57"/>
      <c r="D17" s="58"/>
      <c r="E17" s="61"/>
      <c r="F17" s="62"/>
      <c r="G17" s="62"/>
      <c r="H17" s="62"/>
      <c r="I17" s="62"/>
      <c r="J17" s="62"/>
      <c r="K17" s="62"/>
      <c r="L17" s="62"/>
      <c r="M17" s="62"/>
      <c r="N17" s="63" t="str">
        <f>IF(COUNTIF($E$16,"*運転*")=1,HYPERLINK("https://www.kanazawa-it.ac.jp/intern/internship/car-pledge.html"),"")</f>
        <v/>
      </c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4"/>
      <c r="AF17" s="46"/>
      <c r="AG17" s="47"/>
      <c r="AH17" s="47"/>
      <c r="AI17" s="47"/>
      <c r="AJ17" s="47"/>
    </row>
    <row r="18" spans="1:36" s="14" customFormat="1" ht="29.95" customHeight="1" x14ac:dyDescent="0.15">
      <c r="A18" s="143" t="s">
        <v>2</v>
      </c>
      <c r="B18" s="106"/>
      <c r="C18" s="106"/>
      <c r="D18" s="107"/>
      <c r="E18" s="72"/>
      <c r="F18" s="73"/>
      <c r="G18" s="15" t="s">
        <v>43</v>
      </c>
      <c r="H18" s="70"/>
      <c r="I18" s="70"/>
      <c r="J18" s="144" t="s">
        <v>44</v>
      </c>
      <c r="K18" s="144"/>
      <c r="L18" s="70"/>
      <c r="M18" s="70"/>
      <c r="N18" s="6" t="s">
        <v>43</v>
      </c>
      <c r="O18" s="70"/>
      <c r="P18" s="70"/>
      <c r="Q18" s="6" t="s">
        <v>45</v>
      </c>
      <c r="R18" s="6"/>
      <c r="S18" s="6"/>
      <c r="T18" s="6"/>
      <c r="U18" s="6"/>
      <c r="V18" s="71" t="s">
        <v>46</v>
      </c>
      <c r="W18" s="71"/>
      <c r="X18" s="71"/>
      <c r="Y18" s="71"/>
      <c r="Z18" s="70"/>
      <c r="AA18" s="70"/>
      <c r="AB18" s="138" t="s">
        <v>47</v>
      </c>
      <c r="AC18" s="138"/>
      <c r="AD18" s="155"/>
      <c r="AE18" s="156"/>
      <c r="AF18" s="46"/>
      <c r="AG18" s="47"/>
      <c r="AH18" s="47"/>
      <c r="AI18" s="47"/>
      <c r="AJ18" s="47"/>
    </row>
    <row r="19" spans="1:36" s="14" customFormat="1" ht="29.95" customHeight="1" x14ac:dyDescent="0.15">
      <c r="A19" s="79" t="s">
        <v>22</v>
      </c>
      <c r="B19" s="80"/>
      <c r="C19" s="80"/>
      <c r="D19" s="81"/>
      <c r="E19" s="179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1"/>
    </row>
    <row r="20" spans="1:36" s="14" customFormat="1" ht="33.700000000000003" customHeight="1" x14ac:dyDescent="0.15">
      <c r="A20" s="84" t="s">
        <v>18</v>
      </c>
      <c r="B20" s="85"/>
      <c r="C20" s="85"/>
      <c r="D20" s="86"/>
      <c r="E20" s="176" t="s">
        <v>53</v>
      </c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8"/>
    </row>
    <row r="21" spans="1:36" s="14" customFormat="1" ht="20.149999999999999" customHeight="1" x14ac:dyDescent="0.15">
      <c r="A21" s="89" t="s">
        <v>64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8"/>
    </row>
    <row r="22" spans="1:36" ht="16.600000000000001" customHeight="1" x14ac:dyDescent="0.15">
      <c r="A22" s="90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2"/>
    </row>
    <row r="23" spans="1:36" ht="16.600000000000001" customHeight="1" x14ac:dyDescent="0.15">
      <c r="A23" s="93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5"/>
      <c r="AF23" s="13" t="s">
        <v>54</v>
      </c>
    </row>
    <row r="24" spans="1:36" ht="16.600000000000001" customHeight="1" x14ac:dyDescent="0.15">
      <c r="A24" s="93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5"/>
    </row>
    <row r="25" spans="1:36" ht="16.600000000000001" customHeight="1" x14ac:dyDescent="0.15">
      <c r="A25" s="93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5"/>
      <c r="AF25" s="13" t="str">
        <f>LEN($A$22)&amp;"文字"</f>
        <v>0文字</v>
      </c>
    </row>
    <row r="26" spans="1:36" ht="16.600000000000001" customHeight="1" x14ac:dyDescent="0.15">
      <c r="A26" s="93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5"/>
    </row>
    <row r="27" spans="1:36" ht="16.600000000000001" customHeight="1" x14ac:dyDescent="0.15">
      <c r="A27" s="93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5"/>
    </row>
    <row r="28" spans="1:36" ht="16.600000000000001" customHeight="1" x14ac:dyDescent="0.15">
      <c r="A28" s="93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5"/>
    </row>
    <row r="29" spans="1:36" ht="16.600000000000001" customHeight="1" x14ac:dyDescent="0.15">
      <c r="A29" s="96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8"/>
    </row>
    <row r="30" spans="1:36" ht="19.45" customHeight="1" x14ac:dyDescent="0.15">
      <c r="A30" s="89" t="s">
        <v>8</v>
      </c>
      <c r="B30" s="87"/>
      <c r="C30" s="87"/>
      <c r="D30" s="87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3"/>
    </row>
    <row r="31" spans="1:36" ht="26.2" customHeight="1" x14ac:dyDescent="0.15">
      <c r="A31" s="90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2"/>
    </row>
    <row r="32" spans="1:36" ht="26.2" customHeight="1" x14ac:dyDescent="0.15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5"/>
      <c r="AF32" s="51" t="s">
        <v>54</v>
      </c>
    </row>
    <row r="33" spans="1:32" ht="26.2" customHeight="1" x14ac:dyDescent="0.15">
      <c r="A33" s="93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5"/>
      <c r="AF33" s="13" t="str">
        <f>LEN($A$31)&amp;"文字"</f>
        <v>0文字</v>
      </c>
    </row>
    <row r="34" spans="1:32" ht="26.2" customHeight="1" x14ac:dyDescent="0.15">
      <c r="A34" s="93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5"/>
    </row>
    <row r="35" spans="1:32" ht="26.2" customHeight="1" thickBot="1" x14ac:dyDescent="0.2">
      <c r="A35" s="173"/>
      <c r="B35" s="174"/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5"/>
    </row>
    <row r="36" spans="1:32" ht="18" customHeight="1" thickBot="1" x14ac:dyDescent="0.2">
      <c r="A36" s="99" t="s">
        <v>21</v>
      </c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1"/>
    </row>
    <row r="37" spans="1:32" ht="19.45" customHeight="1" x14ac:dyDescent="0.15">
      <c r="A37" s="76" t="s">
        <v>3</v>
      </c>
      <c r="B37" s="77"/>
      <c r="C37" s="77"/>
      <c r="D37" s="77"/>
      <c r="E37" s="78"/>
      <c r="F37" s="135" t="s">
        <v>39</v>
      </c>
      <c r="G37" s="77"/>
      <c r="H37" s="77"/>
      <c r="I37" s="77"/>
      <c r="J37" s="77"/>
      <c r="K37" s="77"/>
      <c r="L37" s="77"/>
      <c r="M37" s="77"/>
      <c r="N37" s="77"/>
      <c r="O37" s="78"/>
      <c r="P37" s="137" t="s">
        <v>4</v>
      </c>
      <c r="Q37" s="137"/>
      <c r="R37" s="137"/>
      <c r="S37" s="137"/>
      <c r="T37" s="137"/>
      <c r="U37" s="135" t="s">
        <v>16</v>
      </c>
      <c r="V37" s="77"/>
      <c r="W37" s="77"/>
      <c r="X37" s="77"/>
      <c r="Y37" s="77"/>
      <c r="Z37" s="77"/>
      <c r="AA37" s="77"/>
      <c r="AB37" s="77"/>
      <c r="AC37" s="77"/>
      <c r="AD37" s="77"/>
      <c r="AE37" s="136"/>
    </row>
    <row r="38" spans="1:32" ht="18" customHeight="1" x14ac:dyDescent="0.15">
      <c r="A38" s="68" t="s">
        <v>50</v>
      </c>
      <c r="B38" s="69"/>
      <c r="C38" s="69"/>
      <c r="D38" s="74" t="s">
        <v>17</v>
      </c>
      <c r="E38" s="75"/>
      <c r="F38" s="75"/>
      <c r="G38" s="7" t="s">
        <v>13</v>
      </c>
      <c r="H38" s="75">
        <v>294</v>
      </c>
      <c r="I38" s="75"/>
      <c r="J38" s="75"/>
      <c r="K38" s="7" t="s">
        <v>13</v>
      </c>
      <c r="L38" s="75">
        <v>6985</v>
      </c>
      <c r="M38" s="75"/>
      <c r="N38" s="75"/>
      <c r="O38" s="75"/>
      <c r="P38" s="75" t="s">
        <v>14</v>
      </c>
      <c r="Q38" s="75"/>
      <c r="R38" s="75"/>
      <c r="S38" s="74" t="s">
        <v>17</v>
      </c>
      <c r="T38" s="75"/>
      <c r="U38" s="75"/>
      <c r="V38" s="7" t="s">
        <v>13</v>
      </c>
      <c r="W38" s="75">
        <v>294</v>
      </c>
      <c r="X38" s="75"/>
      <c r="Y38" s="75"/>
      <c r="Z38" s="7" t="s">
        <v>13</v>
      </c>
      <c r="AA38" s="75">
        <v>6715</v>
      </c>
      <c r="AB38" s="75"/>
      <c r="AC38" s="75"/>
      <c r="AD38" s="75"/>
      <c r="AE38" s="132"/>
    </row>
    <row r="39" spans="1:32" ht="18" customHeight="1" thickBot="1" x14ac:dyDescent="0.2">
      <c r="A39" s="133" t="s">
        <v>66</v>
      </c>
      <c r="B39" s="134"/>
      <c r="C39" s="134"/>
      <c r="D39" s="134"/>
      <c r="E39" s="129" t="s">
        <v>33</v>
      </c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1"/>
    </row>
    <row r="40" spans="1:32" ht="33.5" customHeight="1" x14ac:dyDescent="0.15">
      <c r="A40" s="102" t="s">
        <v>74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</row>
  </sheetData>
  <sheetProtection algorithmName="SHA-512" hashValue="92MfDZF4BkM8zm9Wd66/Dcy1fmWrjlDsK4DbzeTh5qY/UxvYIzBM6GXY8mWgPB85p2dj0Af92/NpDCMQWL1vRA==" saltValue="VC9xs7nNtHz3IaKd7GgpZw==" spinCount="100000" sheet="1" objects="1" scenarios="1"/>
  <dataConsolidate/>
  <mergeCells count="81">
    <mergeCell ref="A31:AE35"/>
    <mergeCell ref="E20:AE20"/>
    <mergeCell ref="E19:AE19"/>
    <mergeCell ref="A8:D8"/>
    <mergeCell ref="Z11:AA11"/>
    <mergeCell ref="A9:D9"/>
    <mergeCell ref="AB11:AE11"/>
    <mergeCell ref="E9:Z9"/>
    <mergeCell ref="A10:D10"/>
    <mergeCell ref="E8:M8"/>
    <mergeCell ref="N8:Z8"/>
    <mergeCell ref="E10:Z10"/>
    <mergeCell ref="A12:D15"/>
    <mergeCell ref="F12:G12"/>
    <mergeCell ref="I12:K12"/>
    <mergeCell ref="H14:K14"/>
    <mergeCell ref="A1:AE1"/>
    <mergeCell ref="A4:I4"/>
    <mergeCell ref="A11:D11"/>
    <mergeCell ref="J4:AE4"/>
    <mergeCell ref="R14:V14"/>
    <mergeCell ref="W14:Y14"/>
    <mergeCell ref="Z14:AE14"/>
    <mergeCell ref="AB18:AC18"/>
    <mergeCell ref="AC3:AD3"/>
    <mergeCell ref="Z3:AA3"/>
    <mergeCell ref="E11:V11"/>
    <mergeCell ref="A18:D18"/>
    <mergeCell ref="H18:I18"/>
    <mergeCell ref="J18:K18"/>
    <mergeCell ref="E7:M7"/>
    <mergeCell ref="R7:Z7"/>
    <mergeCell ref="E13:AE13"/>
    <mergeCell ref="E14:G14"/>
    <mergeCell ref="M14:P14"/>
    <mergeCell ref="U15:AE15"/>
    <mergeCell ref="AD18:AE18"/>
    <mergeCell ref="Z18:AA18"/>
    <mergeCell ref="L18:M18"/>
    <mergeCell ref="D38:F38"/>
    <mergeCell ref="U37:AE37"/>
    <mergeCell ref="P38:R38"/>
    <mergeCell ref="F37:O37"/>
    <mergeCell ref="P37:T37"/>
    <mergeCell ref="A40:AE40"/>
    <mergeCell ref="W3:X3"/>
    <mergeCell ref="R3:V3"/>
    <mergeCell ref="E15:G15"/>
    <mergeCell ref="AA6:AE10"/>
    <mergeCell ref="N16:AE16"/>
    <mergeCell ref="A3:Q3"/>
    <mergeCell ref="A7:D7"/>
    <mergeCell ref="N7:Q7"/>
    <mergeCell ref="W11:Y11"/>
    <mergeCell ref="A5:Z5"/>
    <mergeCell ref="A6:Z6"/>
    <mergeCell ref="E39:AE39"/>
    <mergeCell ref="AA38:AE38"/>
    <mergeCell ref="L38:O38"/>
    <mergeCell ref="A39:D39"/>
    <mergeCell ref="A38:C38"/>
    <mergeCell ref="O18:P18"/>
    <mergeCell ref="V18:Y18"/>
    <mergeCell ref="E18:F18"/>
    <mergeCell ref="S38:U38"/>
    <mergeCell ref="A37:E37"/>
    <mergeCell ref="A19:D19"/>
    <mergeCell ref="E30:AE30"/>
    <mergeCell ref="A20:D20"/>
    <mergeCell ref="X21:AE21"/>
    <mergeCell ref="A30:D30"/>
    <mergeCell ref="A21:W21"/>
    <mergeCell ref="A22:AE29"/>
    <mergeCell ref="A36:AE36"/>
    <mergeCell ref="W38:Y38"/>
    <mergeCell ref="H38:J38"/>
    <mergeCell ref="A16:D17"/>
    <mergeCell ref="E16:M17"/>
    <mergeCell ref="N17:AE17"/>
    <mergeCell ref="H15:M15"/>
    <mergeCell ref="N15:T15"/>
  </mergeCells>
  <phoneticPr fontId="3"/>
  <conditionalFormatting sqref="W3:X3 Z3:AA3 AC3:AD3 J4:AE4 A6:Z6 R7:Z7 E7:M8 E9:Z10 E11:V11 Z11:AA11 F12:G12 I12:K12 E13:AE13 H14:K14 M14:P14 R14:V14 Z14:AE14 E18:F18 H18:I18 L18:M18 O18:P18 Z18:AA18 A22:AE29 A31:AE35">
    <cfRule type="containsBlanks" dxfId="6" priority="15" stopIfTrue="1">
      <formula>LEN(TRIM(A3))=0</formula>
    </cfRule>
  </conditionalFormatting>
  <conditionalFormatting sqref="N15:T15">
    <cfRule type="containsBlanks" dxfId="5" priority="10" stopIfTrue="1">
      <formula>LEN(TRIM(N15))=0</formula>
    </cfRule>
    <cfRule type="cellIs" dxfId="4" priority="12" stopIfTrue="1" operator="equal">
      <formula>"学籍番号を入力"</formula>
    </cfRule>
  </conditionalFormatting>
  <conditionalFormatting sqref="H15:M15 E16">
    <cfRule type="containsBlanks" dxfId="3" priority="11" stopIfTrue="1">
      <formula>LEN(TRIM(E15))=0</formula>
    </cfRule>
    <cfRule type="cellIs" dxfId="2" priority="13" stopIfTrue="1" operator="equal">
      <formula>"選択してください"</formula>
    </cfRule>
  </conditionalFormatting>
  <conditionalFormatting sqref="U15:AE15">
    <cfRule type="expression" dxfId="1" priority="1" stopIfTrue="1">
      <formula>OFFSET($U$15,0,0,1,11)=""</formula>
    </cfRule>
    <cfRule type="expression" dxfId="0" priority="2" stopIfTrue="1">
      <formula>OFFSET($U$15,0,0,1,11)="選択してください"</formula>
    </cfRule>
  </conditionalFormatting>
  <dataValidations count="18">
    <dataValidation type="whole" allowBlank="1" showInputMessage="1" showErrorMessage="1" errorTitle="学年" error="1～4の数字を入力してください。" sqref="Z11" xr:uid="{00000000-0002-0000-0000-000000000000}">
      <formula1>1</formula1>
      <formula2>4</formula2>
    </dataValidation>
    <dataValidation type="whole" allowBlank="1" showInputMessage="1" showErrorMessage="1" errorTitle="希望日程" error="1～31の数字を入力してください。" sqref="O18:P18 H18:I18" xr:uid="{00000000-0002-0000-0000-000001000000}">
      <formula1>1</formula1>
      <formula2>31</formula2>
    </dataValidation>
    <dataValidation type="whole" allowBlank="1" showInputMessage="1" showErrorMessage="1" errorTitle="希望日程" error="1～12の数字を入力してください" sqref="L18:M18 E18:F18" xr:uid="{00000000-0002-0000-0000-000002000000}">
      <formula1>1</formula1>
      <formula2>12</formula2>
    </dataValidation>
    <dataValidation type="whole" allowBlank="1" showInputMessage="1" showErrorMessage="1" errorTitle="実働日数" error="実働日数を確認してください。" sqref="Z18:AA18" xr:uid="{00000000-0002-0000-0000-000003000000}">
      <formula1>1</formula1>
      <formula2>365</formula2>
    </dataValidation>
    <dataValidation type="whole" allowBlank="1" showInputMessage="1" showErrorMessage="1" errorTitle="郵便番号" error="郵便番号3桁を入力してください。" sqref="F12:G12" xr:uid="{00000000-0002-0000-0000-000004000000}">
      <formula1>0</formula1>
      <formula2>999</formula2>
    </dataValidation>
    <dataValidation type="whole" allowBlank="1" showInputMessage="1" showErrorMessage="1" errorTitle="郵便番号" error="郵便番号4桁を入力してください。" sqref="I12:K12" xr:uid="{00000000-0002-0000-0000-000005000000}">
      <formula1>0</formula1>
      <formula2>9999</formula2>
    </dataValidation>
    <dataValidation type="whole" allowBlank="1" showInputMessage="1" showErrorMessage="1" errorTitle="携帯番号" error="携帯番号3桁を入力してください。" sqref="H14:K14" xr:uid="{00000000-0002-0000-0000-000006000000}">
      <formula1>0</formula1>
      <formula2>999</formula2>
    </dataValidation>
    <dataValidation type="whole" allowBlank="1" showInputMessage="1" showErrorMessage="1" errorTitle="携帯番号" error="携帯番号4桁を入力してください。" sqref="M14:P14" xr:uid="{00000000-0002-0000-0000-000007000000}">
      <formula1>0</formula1>
      <formula2>9999</formula2>
    </dataValidation>
    <dataValidation type="whole" allowBlank="1" showInputMessage="1" showErrorMessage="1" sqref="R14:V14" xr:uid="{00000000-0002-0000-0000-000008000000}">
      <formula1>0</formula1>
      <formula2>9999</formula2>
    </dataValidation>
    <dataValidation type="whole" operator="greaterThan" allowBlank="1" showInputMessage="1" showErrorMessage="1" errorTitle="記入年月日" error="入力した数字を確認してください。" sqref="W3:X3" xr:uid="{00000000-0002-0000-0000-000009000000}">
      <formula1>28</formula1>
    </dataValidation>
    <dataValidation type="whole" allowBlank="1" showInputMessage="1" showErrorMessage="1" errorTitle="記入年月日" error="1～12の数字を入力してください。" sqref="Z3:AA3" xr:uid="{00000000-0002-0000-0000-00000A000000}">
      <formula1>1</formula1>
      <formula2>12</formula2>
    </dataValidation>
    <dataValidation type="whole" allowBlank="1" showInputMessage="1" showErrorMessage="1" errorTitle="記入年月日" error="1～31の数字を入力してください。" sqref="AC3:AD3" xr:uid="{00000000-0002-0000-0000-00000B000000}">
      <formula1>1</formula1>
      <formula2>31</formula2>
    </dataValidation>
    <dataValidation type="list" allowBlank="1" showInputMessage="1" showErrorMessage="1" sqref="H15" xr:uid="{00000000-0002-0000-0000-00000C000000}">
      <formula1>"c,b"</formula1>
    </dataValidation>
    <dataValidation type="textLength" operator="equal" allowBlank="1" showInputMessage="1" showErrorMessage="1" errorTitle="学籍番号" error="７桁で入力してください" sqref="E8:M8" xr:uid="{00000000-0002-0000-0000-00000D000000}">
      <formula1>7</formula1>
    </dataValidation>
    <dataValidation type="textLength" operator="equal" allowBlank="1" showInputMessage="1" showErrorMessage="1" errorTitle="学籍番号" error="7桁の数字を入力してください" sqref="N15:T15" xr:uid="{00000000-0002-0000-0000-00000E000000}">
      <formula1>7</formula1>
    </dataValidation>
    <dataValidation type="list" allowBlank="1" showInputMessage="1" showErrorMessage="1" sqref="U15:AE15" xr:uid="{00000000-0002-0000-0000-00000F000000}">
      <formula1>$AF$12:$AF$13</formula1>
    </dataValidation>
    <dataValidation type="whole" allowBlank="1" showInputMessage="1" showErrorMessage="1" errorTitle="受入書No" error="受入書Noを入力してください" sqref="E7:M7" xr:uid="{00000000-0002-0000-0000-000010000000}">
      <formula1>1</formula1>
      <formula2>1000</formula2>
    </dataValidation>
    <dataValidation type="list" allowBlank="1" showInputMessage="1" showErrorMessage="1" sqref="E16:M17" xr:uid="{00000000-0002-0000-0000-000011000000}">
      <formula1>"公共交通機関,徒歩,自転車,バイク・原付(自分で運転),車(自分で運転),車(送迎・同乗),通勤手段なし(オンラインなど)"</formula1>
    </dataValidation>
  </dataValidations>
  <hyperlinks>
    <hyperlink ref="E39" r:id="rId1" xr:uid="{00000000-0004-0000-0000-000000000000}"/>
  </hyperlinks>
  <printOptions verticalCentered="1" gridLinesSet="0"/>
  <pageMargins left="0.86614173228346458" right="0.19685039370078741" top="0.39370078740157483" bottom="0.19685039370078741" header="0.51181102362204722" footer="0.19685039370078741"/>
  <pageSetup paperSize="9" scale="94" orientation="portrait" horizontalDpi="300" verticalDpi="300" r:id="rId2"/>
  <headerFooter alignWithMargins="0"/>
  <ignoredErrors>
    <ignoredError sqref="D38 S3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F39"/>
  <sheetViews>
    <sheetView showGridLines="0" view="pageBreakPreview" zoomScale="96" zoomScaleNormal="115" zoomScaleSheetLayoutView="96" workbookViewId="0"/>
  </sheetViews>
  <sheetFormatPr defaultColWidth="9" defaultRowHeight="16.600000000000001" customHeight="1" x14ac:dyDescent="0.15"/>
  <cols>
    <col min="1" max="1" width="9" style="13"/>
    <col min="2" max="32" width="3" style="13" customWidth="1"/>
    <col min="33" max="16384" width="9" style="13"/>
  </cols>
  <sheetData>
    <row r="1" spans="2:32" ht="16.399999999999999" customHeight="1" thickBot="1" x14ac:dyDescent="0.2"/>
    <row r="2" spans="2:32" ht="18.75" customHeight="1" x14ac:dyDescent="0.2">
      <c r="B2" s="159" t="s">
        <v>61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1"/>
    </row>
    <row r="3" spans="2:32" ht="7.5" customHeight="1" x14ac:dyDescent="0.2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10"/>
    </row>
    <row r="4" spans="2:32" ht="18" customHeight="1" x14ac:dyDescent="0.15">
      <c r="B4" s="116" t="s">
        <v>20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233" t="s">
        <v>72</v>
      </c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4"/>
    </row>
    <row r="5" spans="2:32" ht="45.1" customHeight="1" thickBot="1" x14ac:dyDescent="0.2">
      <c r="B5" s="235" t="s">
        <v>34</v>
      </c>
      <c r="C5" s="236"/>
      <c r="D5" s="236"/>
      <c r="E5" s="236"/>
      <c r="F5" s="236"/>
      <c r="G5" s="236"/>
      <c r="H5" s="236"/>
      <c r="I5" s="236"/>
      <c r="J5" s="237"/>
      <c r="K5" s="238" t="s">
        <v>25</v>
      </c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40"/>
      <c r="AE5" s="240"/>
      <c r="AF5" s="241"/>
    </row>
    <row r="6" spans="2:32" ht="20.149999999999999" customHeight="1" x14ac:dyDescent="0.15">
      <c r="B6" s="125" t="s">
        <v>19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8"/>
      <c r="AC6" s="19"/>
      <c r="AD6" s="20"/>
      <c r="AE6" s="20"/>
      <c r="AF6" s="21"/>
    </row>
    <row r="7" spans="2:32" ht="29.95" customHeight="1" x14ac:dyDescent="0.15">
      <c r="B7" s="204" t="s">
        <v>31</v>
      </c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2"/>
      <c r="AC7" s="23"/>
      <c r="AD7" s="24"/>
      <c r="AE7" s="24"/>
      <c r="AF7" s="25"/>
    </row>
    <row r="8" spans="2:32" ht="20.149999999999999" customHeight="1" thickBot="1" x14ac:dyDescent="0.2">
      <c r="B8" s="53" t="s">
        <v>58</v>
      </c>
      <c r="C8" s="54"/>
      <c r="D8" s="54"/>
      <c r="E8" s="55"/>
      <c r="F8" s="221">
        <v>123</v>
      </c>
      <c r="G8" s="222"/>
      <c r="H8" s="222"/>
      <c r="I8" s="222"/>
      <c r="J8" s="222"/>
      <c r="K8" s="222"/>
      <c r="L8" s="222"/>
      <c r="M8" s="223"/>
      <c r="N8" s="215" t="s">
        <v>59</v>
      </c>
      <c r="O8" s="216"/>
      <c r="P8" s="216"/>
      <c r="Q8" s="217"/>
      <c r="R8" s="221" t="s">
        <v>60</v>
      </c>
      <c r="S8" s="222"/>
      <c r="T8" s="222"/>
      <c r="U8" s="222"/>
      <c r="V8" s="222"/>
      <c r="W8" s="222"/>
      <c r="X8" s="222"/>
      <c r="Y8" s="222"/>
      <c r="Z8" s="222"/>
      <c r="AA8" s="224"/>
      <c r="AB8" s="250" t="s">
        <v>23</v>
      </c>
      <c r="AC8" s="251"/>
      <c r="AD8" s="251"/>
      <c r="AE8" s="251"/>
      <c r="AF8" s="252"/>
    </row>
    <row r="9" spans="2:32" ht="20.149999999999999" customHeight="1" x14ac:dyDescent="0.15">
      <c r="B9" s="212" t="s">
        <v>35</v>
      </c>
      <c r="C9" s="213"/>
      <c r="D9" s="213"/>
      <c r="E9" s="214"/>
      <c r="F9" s="218">
        <v>1234567</v>
      </c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20"/>
      <c r="AB9" s="250" t="s">
        <v>24</v>
      </c>
      <c r="AC9" s="251"/>
      <c r="AD9" s="251"/>
      <c r="AE9" s="251"/>
      <c r="AF9" s="252"/>
    </row>
    <row r="10" spans="2:32" ht="12.85" x14ac:dyDescent="0.15">
      <c r="B10" s="184" t="s">
        <v>6</v>
      </c>
      <c r="C10" s="185"/>
      <c r="D10" s="185"/>
      <c r="E10" s="185"/>
      <c r="F10" s="225" t="s">
        <v>67</v>
      </c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7"/>
      <c r="AB10" s="206" t="s">
        <v>57</v>
      </c>
      <c r="AC10" s="207"/>
      <c r="AD10" s="207"/>
      <c r="AE10" s="207"/>
      <c r="AF10" s="208"/>
    </row>
    <row r="11" spans="2:32" ht="37.450000000000003" customHeight="1" thickBot="1" x14ac:dyDescent="0.2">
      <c r="B11" s="56" t="s">
        <v>0</v>
      </c>
      <c r="C11" s="57"/>
      <c r="D11" s="57"/>
      <c r="E11" s="57"/>
      <c r="F11" s="228" t="s">
        <v>26</v>
      </c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30"/>
      <c r="AB11" s="209"/>
      <c r="AC11" s="210"/>
      <c r="AD11" s="210"/>
      <c r="AE11" s="210"/>
      <c r="AF11" s="211"/>
    </row>
    <row r="12" spans="2:32" ht="33" customHeight="1" x14ac:dyDescent="0.15">
      <c r="B12" s="143" t="s">
        <v>36</v>
      </c>
      <c r="C12" s="106"/>
      <c r="D12" s="106"/>
      <c r="E12" s="107"/>
      <c r="F12" s="247" t="s">
        <v>63</v>
      </c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9"/>
      <c r="X12" s="244" t="s">
        <v>5</v>
      </c>
      <c r="Y12" s="245"/>
      <c r="Z12" s="246"/>
      <c r="AA12" s="231">
        <v>3</v>
      </c>
      <c r="AB12" s="232"/>
      <c r="AC12" s="186" t="s">
        <v>40</v>
      </c>
      <c r="AD12" s="186"/>
      <c r="AE12" s="186"/>
      <c r="AF12" s="187"/>
    </row>
    <row r="13" spans="2:32" s="14" customFormat="1" ht="18.75" customHeight="1" x14ac:dyDescent="0.15">
      <c r="B13" s="196" t="s">
        <v>11</v>
      </c>
      <c r="C13" s="197"/>
      <c r="D13" s="197"/>
      <c r="E13" s="198"/>
      <c r="F13" s="1" t="s">
        <v>7</v>
      </c>
      <c r="G13" s="263">
        <v>912</v>
      </c>
      <c r="H13" s="263"/>
      <c r="I13" s="4" t="s">
        <v>1</v>
      </c>
      <c r="J13" s="263">
        <v>8177</v>
      </c>
      <c r="K13" s="263"/>
      <c r="L13" s="263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2"/>
    </row>
    <row r="14" spans="2:32" s="14" customFormat="1" ht="29.95" customHeight="1" x14ac:dyDescent="0.15">
      <c r="B14" s="196"/>
      <c r="C14" s="197"/>
      <c r="D14" s="197"/>
      <c r="E14" s="198"/>
      <c r="F14" s="264" t="s">
        <v>27</v>
      </c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5"/>
      <c r="AA14" s="265"/>
      <c r="AB14" s="265"/>
      <c r="AC14" s="265"/>
      <c r="AD14" s="265"/>
      <c r="AE14" s="265"/>
      <c r="AF14" s="266"/>
    </row>
    <row r="15" spans="2:32" s="14" customFormat="1" ht="29.95" customHeight="1" x14ac:dyDescent="0.15">
      <c r="B15" s="196"/>
      <c r="C15" s="197"/>
      <c r="D15" s="197"/>
      <c r="E15" s="198"/>
      <c r="F15" s="151" t="s">
        <v>28</v>
      </c>
      <c r="G15" s="85"/>
      <c r="H15" s="86"/>
      <c r="I15" s="242" t="s">
        <v>38</v>
      </c>
      <c r="J15" s="243"/>
      <c r="K15" s="243"/>
      <c r="L15" s="243"/>
      <c r="M15" s="26" t="s">
        <v>37</v>
      </c>
      <c r="N15" s="243">
        <v>1234</v>
      </c>
      <c r="O15" s="243"/>
      <c r="P15" s="243"/>
      <c r="Q15" s="243"/>
      <c r="R15" s="26" t="s">
        <v>37</v>
      </c>
      <c r="S15" s="243">
        <v>5678</v>
      </c>
      <c r="T15" s="243"/>
      <c r="U15" s="243"/>
      <c r="V15" s="243"/>
      <c r="W15" s="257"/>
      <c r="X15" s="151" t="s">
        <v>10</v>
      </c>
      <c r="Y15" s="85"/>
      <c r="Z15" s="86"/>
      <c r="AA15" s="267" t="s">
        <v>30</v>
      </c>
      <c r="AB15" s="268"/>
      <c r="AC15" s="268"/>
      <c r="AD15" s="268"/>
      <c r="AE15" s="268"/>
      <c r="AF15" s="269"/>
    </row>
    <row r="16" spans="2:32" s="14" customFormat="1" ht="29.95" customHeight="1" x14ac:dyDescent="0.15">
      <c r="B16" s="199"/>
      <c r="C16" s="200"/>
      <c r="D16" s="200"/>
      <c r="E16" s="201"/>
      <c r="F16" s="27" t="s">
        <v>9</v>
      </c>
      <c r="G16" s="28"/>
      <c r="H16" s="29"/>
      <c r="I16" s="258" t="s">
        <v>75</v>
      </c>
      <c r="J16" s="259"/>
      <c r="K16" s="259"/>
      <c r="L16" s="259"/>
      <c r="M16" s="260">
        <v>1234567</v>
      </c>
      <c r="N16" s="260"/>
      <c r="O16" s="260"/>
      <c r="P16" s="260"/>
      <c r="Q16" s="260"/>
      <c r="R16" s="261" t="s">
        <v>69</v>
      </c>
      <c r="S16" s="261"/>
      <c r="T16" s="261"/>
      <c r="U16" s="261"/>
      <c r="V16" s="261"/>
      <c r="W16" s="261"/>
      <c r="X16" s="261"/>
      <c r="Y16" s="261"/>
      <c r="Z16" s="261"/>
      <c r="AA16" s="261"/>
      <c r="AB16" s="261"/>
      <c r="AC16" s="261"/>
      <c r="AD16" s="261"/>
      <c r="AE16" s="261"/>
      <c r="AF16" s="262"/>
    </row>
    <row r="17" spans="2:32" s="14" customFormat="1" ht="33.700000000000003" customHeight="1" x14ac:dyDescent="0.15">
      <c r="B17" s="253" t="s">
        <v>15</v>
      </c>
      <c r="C17" s="106"/>
      <c r="D17" s="106"/>
      <c r="E17" s="106"/>
      <c r="F17" s="254" t="s">
        <v>73</v>
      </c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5"/>
      <c r="AD17" s="255"/>
      <c r="AE17" s="255"/>
      <c r="AF17" s="256"/>
    </row>
    <row r="18" spans="2:32" s="14" customFormat="1" ht="33.700000000000003" customHeight="1" x14ac:dyDescent="0.15">
      <c r="B18" s="143" t="s">
        <v>2</v>
      </c>
      <c r="C18" s="106"/>
      <c r="D18" s="106"/>
      <c r="E18" s="107"/>
      <c r="F18" s="105" t="s">
        <v>32</v>
      </c>
      <c r="G18" s="106"/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0"/>
      <c r="S18" s="270"/>
      <c r="T18" s="270"/>
      <c r="U18" s="270"/>
      <c r="V18" s="270"/>
      <c r="W18" s="270"/>
      <c r="X18" s="270"/>
      <c r="Y18" s="270"/>
      <c r="Z18" s="270"/>
      <c r="AA18" s="270"/>
      <c r="AB18" s="270"/>
      <c r="AC18" s="270"/>
      <c r="AD18" s="270"/>
      <c r="AE18" s="270"/>
      <c r="AF18" s="271"/>
    </row>
    <row r="19" spans="2:32" s="14" customFormat="1" ht="33.700000000000003" customHeight="1" x14ac:dyDescent="0.15">
      <c r="B19" s="79" t="s">
        <v>22</v>
      </c>
      <c r="C19" s="80"/>
      <c r="D19" s="80"/>
      <c r="E19" s="81"/>
      <c r="F19" s="272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4"/>
    </row>
    <row r="20" spans="2:32" s="14" customFormat="1" ht="33.700000000000003" customHeight="1" x14ac:dyDescent="0.15">
      <c r="B20" s="84" t="s">
        <v>18</v>
      </c>
      <c r="C20" s="85"/>
      <c r="D20" s="85"/>
      <c r="E20" s="86"/>
      <c r="F20" s="176" t="s">
        <v>53</v>
      </c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8"/>
    </row>
    <row r="21" spans="2:32" s="14" customFormat="1" ht="20.149999999999999" customHeight="1" x14ac:dyDescent="0.15">
      <c r="B21" s="30" t="s">
        <v>64</v>
      </c>
      <c r="C21" s="31"/>
      <c r="D21" s="31"/>
      <c r="E21" s="32"/>
      <c r="F21" s="33"/>
      <c r="G21" s="33"/>
      <c r="H21" s="32"/>
      <c r="I21" s="32"/>
      <c r="J21" s="32"/>
      <c r="K21" s="32"/>
      <c r="L21" s="32"/>
      <c r="M21" s="33"/>
      <c r="N21" s="32"/>
      <c r="O21" s="32"/>
      <c r="P21" s="32"/>
      <c r="Q21" s="32"/>
      <c r="R21" s="32"/>
      <c r="S21" s="32"/>
      <c r="T21" s="33"/>
      <c r="U21" s="32"/>
      <c r="V21" s="32"/>
      <c r="W21" s="32"/>
      <c r="X21" s="32"/>
      <c r="Y21" s="32"/>
      <c r="Z21" s="32"/>
      <c r="AA21" s="33"/>
      <c r="AB21" s="33"/>
      <c r="AC21" s="32"/>
      <c r="AD21" s="32"/>
      <c r="AE21" s="32"/>
      <c r="AF21" s="34"/>
    </row>
    <row r="22" spans="2:32" ht="16.600000000000001" customHeight="1" x14ac:dyDescent="0.15">
      <c r="B22" s="275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  <c r="Y22" s="276"/>
      <c r="Z22" s="276"/>
      <c r="AA22" s="276"/>
      <c r="AB22" s="276"/>
      <c r="AC22" s="276"/>
      <c r="AD22" s="276"/>
      <c r="AE22" s="276"/>
      <c r="AF22" s="277"/>
    </row>
    <row r="23" spans="2:32" ht="16.600000000000001" customHeight="1" x14ac:dyDescent="0.15">
      <c r="B23" s="278"/>
      <c r="C23" s="279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79"/>
      <c r="T23" s="279"/>
      <c r="U23" s="279"/>
      <c r="V23" s="279"/>
      <c r="W23" s="279"/>
      <c r="X23" s="279"/>
      <c r="Y23" s="279"/>
      <c r="Z23" s="279"/>
      <c r="AA23" s="279"/>
      <c r="AB23" s="279"/>
      <c r="AC23" s="279"/>
      <c r="AD23" s="279"/>
      <c r="AE23" s="279"/>
      <c r="AF23" s="280"/>
    </row>
    <row r="24" spans="2:32" ht="16.600000000000001" customHeight="1" x14ac:dyDescent="0.15">
      <c r="B24" s="278"/>
      <c r="C24" s="279"/>
      <c r="D24" s="279"/>
      <c r="E24" s="279"/>
      <c r="F24" s="279"/>
      <c r="G24" s="279"/>
      <c r="H24" s="279"/>
      <c r="I24" s="279"/>
      <c r="J24" s="279"/>
      <c r="K24" s="279"/>
      <c r="L24" s="279"/>
      <c r="M24" s="279"/>
      <c r="N24" s="279"/>
      <c r="O24" s="279"/>
      <c r="P24" s="279"/>
      <c r="Q24" s="279"/>
      <c r="R24" s="279"/>
      <c r="S24" s="279"/>
      <c r="T24" s="279"/>
      <c r="U24" s="279"/>
      <c r="V24" s="279"/>
      <c r="W24" s="279"/>
      <c r="X24" s="279"/>
      <c r="Y24" s="279"/>
      <c r="Z24" s="279"/>
      <c r="AA24" s="279"/>
      <c r="AB24" s="279"/>
      <c r="AC24" s="279"/>
      <c r="AD24" s="279"/>
      <c r="AE24" s="279"/>
      <c r="AF24" s="280"/>
    </row>
    <row r="25" spans="2:32" ht="16.600000000000001" customHeight="1" x14ac:dyDescent="0.15">
      <c r="B25" s="278"/>
      <c r="C25" s="279"/>
      <c r="D25" s="279"/>
      <c r="E25" s="279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279"/>
      <c r="R25" s="279"/>
      <c r="S25" s="279"/>
      <c r="T25" s="279"/>
      <c r="U25" s="279"/>
      <c r="V25" s="279"/>
      <c r="W25" s="279"/>
      <c r="X25" s="279"/>
      <c r="Y25" s="279"/>
      <c r="Z25" s="279"/>
      <c r="AA25" s="279"/>
      <c r="AB25" s="279"/>
      <c r="AC25" s="279"/>
      <c r="AD25" s="279"/>
      <c r="AE25" s="279"/>
      <c r="AF25" s="280"/>
    </row>
    <row r="26" spans="2:32" ht="16.600000000000001" customHeight="1" x14ac:dyDescent="0.15">
      <c r="B26" s="278"/>
      <c r="C26" s="279"/>
      <c r="D26" s="279"/>
      <c r="E26" s="279"/>
      <c r="F26" s="279"/>
      <c r="G26" s="279"/>
      <c r="H26" s="279"/>
      <c r="I26" s="279"/>
      <c r="J26" s="279"/>
      <c r="K26" s="279"/>
      <c r="L26" s="279"/>
      <c r="M26" s="279"/>
      <c r="N26" s="279"/>
      <c r="O26" s="279"/>
      <c r="P26" s="279"/>
      <c r="Q26" s="279"/>
      <c r="R26" s="279"/>
      <c r="S26" s="279"/>
      <c r="T26" s="279"/>
      <c r="U26" s="279"/>
      <c r="V26" s="279"/>
      <c r="W26" s="279"/>
      <c r="X26" s="279"/>
      <c r="Y26" s="279"/>
      <c r="Z26" s="279"/>
      <c r="AA26" s="279"/>
      <c r="AB26" s="279"/>
      <c r="AC26" s="279"/>
      <c r="AD26" s="279"/>
      <c r="AE26" s="279"/>
      <c r="AF26" s="280"/>
    </row>
    <row r="27" spans="2:32" ht="16.600000000000001" customHeight="1" x14ac:dyDescent="0.15">
      <c r="B27" s="278"/>
      <c r="C27" s="279"/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79"/>
      <c r="S27" s="279"/>
      <c r="T27" s="279"/>
      <c r="U27" s="279"/>
      <c r="V27" s="279"/>
      <c r="W27" s="279"/>
      <c r="X27" s="279"/>
      <c r="Y27" s="279"/>
      <c r="Z27" s="279"/>
      <c r="AA27" s="279"/>
      <c r="AB27" s="279"/>
      <c r="AC27" s="279"/>
      <c r="AD27" s="279"/>
      <c r="AE27" s="279"/>
      <c r="AF27" s="280"/>
    </row>
    <row r="28" spans="2:32" ht="16.600000000000001" customHeight="1" x14ac:dyDescent="0.15">
      <c r="B28" s="278"/>
      <c r="C28" s="279"/>
      <c r="D28" s="279"/>
      <c r="E28" s="279"/>
      <c r="F28" s="279"/>
      <c r="G28" s="279"/>
      <c r="H28" s="279"/>
      <c r="I28" s="279"/>
      <c r="J28" s="279"/>
      <c r="K28" s="279"/>
      <c r="L28" s="279"/>
      <c r="M28" s="279"/>
      <c r="N28" s="279"/>
      <c r="O28" s="279"/>
      <c r="P28" s="279"/>
      <c r="Q28" s="279"/>
      <c r="R28" s="279"/>
      <c r="S28" s="279"/>
      <c r="T28" s="279"/>
      <c r="U28" s="279"/>
      <c r="V28" s="279"/>
      <c r="W28" s="279"/>
      <c r="X28" s="279"/>
      <c r="Y28" s="279"/>
      <c r="Z28" s="279"/>
      <c r="AA28" s="279"/>
      <c r="AB28" s="279"/>
      <c r="AC28" s="279"/>
      <c r="AD28" s="279"/>
      <c r="AE28" s="279"/>
      <c r="AF28" s="280"/>
    </row>
    <row r="29" spans="2:32" ht="16.600000000000001" customHeight="1" x14ac:dyDescent="0.15">
      <c r="B29" s="281"/>
      <c r="C29" s="282"/>
      <c r="D29" s="282"/>
      <c r="E29" s="282"/>
      <c r="F29" s="282"/>
      <c r="G29" s="282"/>
      <c r="H29" s="282"/>
      <c r="I29" s="282"/>
      <c r="J29" s="282"/>
      <c r="K29" s="282"/>
      <c r="L29" s="282"/>
      <c r="M29" s="282"/>
      <c r="N29" s="282"/>
      <c r="O29" s="282"/>
      <c r="P29" s="282"/>
      <c r="Q29" s="282"/>
      <c r="R29" s="282"/>
      <c r="S29" s="282"/>
      <c r="T29" s="282"/>
      <c r="U29" s="282"/>
      <c r="V29" s="282"/>
      <c r="W29" s="282"/>
      <c r="X29" s="282"/>
      <c r="Y29" s="282"/>
      <c r="Z29" s="282"/>
      <c r="AA29" s="282"/>
      <c r="AB29" s="282"/>
      <c r="AC29" s="282"/>
      <c r="AD29" s="282"/>
      <c r="AE29" s="282"/>
      <c r="AF29" s="283"/>
    </row>
    <row r="30" spans="2:32" ht="19.45" customHeight="1" x14ac:dyDescent="0.15">
      <c r="B30" s="30" t="s">
        <v>8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7"/>
    </row>
    <row r="31" spans="2:32" ht="26.2" customHeight="1" x14ac:dyDescent="0.15">
      <c r="B31" s="275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  <c r="O31" s="276"/>
      <c r="P31" s="276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6"/>
      <c r="AC31" s="276"/>
      <c r="AD31" s="276"/>
      <c r="AE31" s="276"/>
      <c r="AF31" s="277"/>
    </row>
    <row r="32" spans="2:32" ht="26.2" customHeight="1" x14ac:dyDescent="0.15">
      <c r="B32" s="278"/>
      <c r="C32" s="279"/>
      <c r="D32" s="279"/>
      <c r="E32" s="279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P32" s="279"/>
      <c r="Q32" s="279"/>
      <c r="R32" s="279"/>
      <c r="S32" s="279"/>
      <c r="T32" s="279"/>
      <c r="U32" s="279"/>
      <c r="V32" s="279"/>
      <c r="W32" s="279"/>
      <c r="X32" s="279"/>
      <c r="Y32" s="279"/>
      <c r="Z32" s="279"/>
      <c r="AA32" s="279"/>
      <c r="AB32" s="279"/>
      <c r="AC32" s="279"/>
      <c r="AD32" s="279"/>
      <c r="AE32" s="279"/>
      <c r="AF32" s="280"/>
    </row>
    <row r="33" spans="2:32" ht="26.2" customHeight="1" x14ac:dyDescent="0.15">
      <c r="B33" s="278"/>
      <c r="C33" s="279"/>
      <c r="D33" s="279"/>
      <c r="E33" s="279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79"/>
      <c r="Q33" s="279"/>
      <c r="R33" s="279"/>
      <c r="S33" s="279"/>
      <c r="T33" s="279"/>
      <c r="U33" s="279"/>
      <c r="V33" s="279"/>
      <c r="W33" s="279"/>
      <c r="X33" s="279"/>
      <c r="Y33" s="279"/>
      <c r="Z33" s="279"/>
      <c r="AA33" s="279"/>
      <c r="AB33" s="279"/>
      <c r="AC33" s="279"/>
      <c r="AD33" s="279"/>
      <c r="AE33" s="279"/>
      <c r="AF33" s="280"/>
    </row>
    <row r="34" spans="2:32" ht="26.2" customHeight="1" x14ac:dyDescent="0.15">
      <c r="B34" s="278"/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  <c r="S34" s="279"/>
      <c r="T34" s="279"/>
      <c r="U34" s="279"/>
      <c r="V34" s="279"/>
      <c r="W34" s="279"/>
      <c r="X34" s="279"/>
      <c r="Y34" s="279"/>
      <c r="Z34" s="279"/>
      <c r="AA34" s="279"/>
      <c r="AB34" s="279"/>
      <c r="AC34" s="279"/>
      <c r="AD34" s="279"/>
      <c r="AE34" s="279"/>
      <c r="AF34" s="280"/>
    </row>
    <row r="35" spans="2:32" ht="26.2" customHeight="1" thickBot="1" x14ac:dyDescent="0.2">
      <c r="B35" s="133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284"/>
    </row>
    <row r="36" spans="2:32" ht="18" customHeight="1" thickBot="1" x14ac:dyDescent="0.2">
      <c r="B36" s="38" t="s">
        <v>21</v>
      </c>
      <c r="C36" s="39"/>
      <c r="D36" s="39"/>
      <c r="E36" s="39"/>
      <c r="F36" s="39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1"/>
    </row>
    <row r="37" spans="2:32" ht="21.05" customHeight="1" x14ac:dyDescent="0.15">
      <c r="B37" s="76" t="s">
        <v>3</v>
      </c>
      <c r="C37" s="77"/>
      <c r="D37" s="77"/>
      <c r="E37" s="77"/>
      <c r="F37" s="78"/>
      <c r="G37" s="135" t="s">
        <v>39</v>
      </c>
      <c r="H37" s="77"/>
      <c r="I37" s="77"/>
      <c r="J37" s="77"/>
      <c r="K37" s="77"/>
      <c r="L37" s="77"/>
      <c r="M37" s="77"/>
      <c r="N37" s="77"/>
      <c r="O37" s="77"/>
      <c r="P37" s="78"/>
      <c r="Q37" s="137" t="s">
        <v>4</v>
      </c>
      <c r="R37" s="137"/>
      <c r="S37" s="137"/>
      <c r="T37" s="137"/>
      <c r="U37" s="137"/>
      <c r="V37" s="135" t="s">
        <v>16</v>
      </c>
      <c r="W37" s="77"/>
      <c r="X37" s="77"/>
      <c r="Y37" s="77"/>
      <c r="Z37" s="77"/>
      <c r="AA37" s="77"/>
      <c r="AB37" s="77"/>
      <c r="AC37" s="77"/>
      <c r="AD37" s="77"/>
      <c r="AE37" s="77"/>
      <c r="AF37" s="136"/>
    </row>
    <row r="38" spans="2:32" ht="20.149999999999999" customHeight="1" x14ac:dyDescent="0.15">
      <c r="B38" s="42" t="s">
        <v>12</v>
      </c>
      <c r="C38" s="43"/>
      <c r="D38" s="43"/>
      <c r="E38" s="74" t="s">
        <v>17</v>
      </c>
      <c r="F38" s="75"/>
      <c r="G38" s="75"/>
      <c r="H38" s="7" t="s">
        <v>1</v>
      </c>
      <c r="I38" s="75">
        <v>294</v>
      </c>
      <c r="J38" s="75"/>
      <c r="K38" s="75"/>
      <c r="L38" s="7" t="s">
        <v>1</v>
      </c>
      <c r="M38" s="75">
        <v>6985</v>
      </c>
      <c r="N38" s="75"/>
      <c r="O38" s="75"/>
      <c r="P38" s="75"/>
      <c r="Q38" s="43" t="s">
        <v>14</v>
      </c>
      <c r="R38" s="35"/>
      <c r="S38" s="35"/>
      <c r="T38" s="74" t="s">
        <v>17</v>
      </c>
      <c r="U38" s="75"/>
      <c r="V38" s="75"/>
      <c r="W38" s="7" t="s">
        <v>1</v>
      </c>
      <c r="X38" s="75">
        <v>294</v>
      </c>
      <c r="Y38" s="75"/>
      <c r="Z38" s="75"/>
      <c r="AA38" s="7" t="s">
        <v>1</v>
      </c>
      <c r="AB38" s="75">
        <v>6715</v>
      </c>
      <c r="AC38" s="75"/>
      <c r="AD38" s="75"/>
      <c r="AE38" s="75"/>
      <c r="AF38" s="132"/>
    </row>
    <row r="39" spans="2:32" ht="20.149999999999999" customHeight="1" thickBot="1" x14ac:dyDescent="0.2">
      <c r="B39" s="44"/>
      <c r="C39" s="45" t="s">
        <v>65</v>
      </c>
      <c r="D39" s="45"/>
      <c r="E39" s="17"/>
      <c r="F39" s="129" t="s">
        <v>33</v>
      </c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1"/>
    </row>
  </sheetData>
  <sheetProtection algorithmName="SHA-512" hashValue="SKhtWR0zedvJq8M6/ATwDcPxYpN2UTdOZKjxR500rznsVktFp+xvwbKQGuxkmeQMHwHO2CE5S/68urgRUDsjAA==" saltValue="2UpZcD9AIcpWjFaG4DuvMA==" spinCount="100000" sheet="1" objects="1" scenarios="1"/>
  <mergeCells count="59">
    <mergeCell ref="F39:AF39"/>
    <mergeCell ref="E38:G38"/>
    <mergeCell ref="I38:K38"/>
    <mergeCell ref="M38:P38"/>
    <mergeCell ref="T38:V38"/>
    <mergeCell ref="X38:Z38"/>
    <mergeCell ref="AB38:AF38"/>
    <mergeCell ref="B22:AF29"/>
    <mergeCell ref="B31:AF35"/>
    <mergeCell ref="B37:F37"/>
    <mergeCell ref="G37:P37"/>
    <mergeCell ref="Q37:U37"/>
    <mergeCell ref="V37:AF37"/>
    <mergeCell ref="B18:E18"/>
    <mergeCell ref="F18:AF18"/>
    <mergeCell ref="B19:E19"/>
    <mergeCell ref="F19:AF19"/>
    <mergeCell ref="B20:E20"/>
    <mergeCell ref="F20:AF20"/>
    <mergeCell ref="B17:E17"/>
    <mergeCell ref="F17:AF17"/>
    <mergeCell ref="S15:W15"/>
    <mergeCell ref="I16:L16"/>
    <mergeCell ref="M16:Q16"/>
    <mergeCell ref="R16:AF16"/>
    <mergeCell ref="B13:E16"/>
    <mergeCell ref="G13:H13"/>
    <mergeCell ref="J13:L13"/>
    <mergeCell ref="F14:AF14"/>
    <mergeCell ref="F15:H15"/>
    <mergeCell ref="X15:Z15"/>
    <mergeCell ref="AA15:AF15"/>
    <mergeCell ref="I15:L15"/>
    <mergeCell ref="N15:Q15"/>
    <mergeCell ref="B12:E12"/>
    <mergeCell ref="B10:E10"/>
    <mergeCell ref="X12:Z12"/>
    <mergeCell ref="F12:W12"/>
    <mergeCell ref="B2:AF2"/>
    <mergeCell ref="B4:R4"/>
    <mergeCell ref="S4:AF4"/>
    <mergeCell ref="B5:J5"/>
    <mergeCell ref="K5:AF5"/>
    <mergeCell ref="B6:AA6"/>
    <mergeCell ref="R8:AA8"/>
    <mergeCell ref="F10:AA10"/>
    <mergeCell ref="F11:AA11"/>
    <mergeCell ref="AA12:AB12"/>
    <mergeCell ref="AB8:AF8"/>
    <mergeCell ref="AB9:AF9"/>
    <mergeCell ref="AC12:AF12"/>
    <mergeCell ref="B7:AA7"/>
    <mergeCell ref="B11:E11"/>
    <mergeCell ref="AB10:AF11"/>
    <mergeCell ref="B9:E9"/>
    <mergeCell ref="B8:E8"/>
    <mergeCell ref="N8:Q8"/>
    <mergeCell ref="F9:AA9"/>
    <mergeCell ref="F8:M8"/>
  </mergeCells>
  <phoneticPr fontId="3"/>
  <dataValidations count="2">
    <dataValidation type="list" allowBlank="1" showInputMessage="1" showErrorMessage="1" sqref="I16:L16" xr:uid="{00000000-0002-0000-0100-000000000000}">
      <formula1>"b,c"</formula1>
    </dataValidation>
    <dataValidation type="whole" allowBlank="1" showInputMessage="1" showErrorMessage="1" errorTitle="学年" error="1～4の数字を入力してください。" sqref="AA12" xr:uid="{00000000-0002-0000-0100-000001000000}">
      <formula1>1</formula1>
      <formula2>4</formula2>
    </dataValidation>
  </dataValidations>
  <hyperlinks>
    <hyperlink ref="F39" r:id="rId1" xr:uid="{00000000-0004-0000-0100-000000000000}"/>
  </hyperlinks>
  <printOptions horizontalCentered="1" gridLinesSet="0"/>
  <pageMargins left="0.47244094488188981" right="0.39370078740157483" top="0.98425196850393704" bottom="0.19685039370078741" header="0.51181102362204722" footer="0.19685039370078741"/>
  <pageSetup paperSize="8" scale="81" fitToWidth="0" orientation="landscape" r:id="rId2"/>
  <headerFooter alignWithMargins="0"/>
  <rowBreaks count="1" manualBreakCount="1">
    <brk id="43" max="38" man="1"/>
  </rowBreaks>
  <ignoredErrors>
    <ignoredError sqref="T38 E38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インターンシップ・エントリーシート</vt:lpstr>
      <vt:lpstr>インターンシップ・エントリーシート入力の仕方</vt:lpstr>
      <vt:lpstr>インターンシップ・エントリーシート!Print_Area</vt:lpstr>
      <vt:lpstr>インターンシップ・エントリーシート入力の仕方!Print_Area</vt:lpstr>
    </vt:vector>
  </TitlesOfParts>
  <Company>北電情報システムサービス（株）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keikyo11</dc:creator>
  <cp:lastModifiedBy>YAMAKAMI Yukari</cp:lastModifiedBy>
  <cp:lastPrinted>2025-03-10T04:36:23Z</cp:lastPrinted>
  <dcterms:created xsi:type="dcterms:W3CDTF">2003-11-11T08:54:59Z</dcterms:created>
  <dcterms:modified xsi:type="dcterms:W3CDTF">2025-03-10T04:40:06Z</dcterms:modified>
</cp:coreProperties>
</file>