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実施計画書・誓約書" sheetId="1" r:id="rId1"/>
  </sheets>
  <definedNames/>
  <calcPr fullCalcOnLoad="1"/>
</workbook>
</file>

<file path=xl/sharedStrings.xml><?xml version="1.0" encoding="utf-8"?>
<sst xmlns="http://schemas.openxmlformats.org/spreadsheetml/2006/main" count="103" uniqueCount="78">
  <si>
    <t>〒</t>
  </si>
  <si>
    <t>時</t>
  </si>
  <si>
    <t>分</t>
  </si>
  <si>
    <t>～</t>
  </si>
  <si>
    <t>分　（休憩</t>
  </si>
  <si>
    <t>分）</t>
  </si>
  <si>
    <t>年</t>
  </si>
  <si>
    <t>月</t>
  </si>
  <si>
    <t>日</t>
  </si>
  <si>
    <t>日（</t>
  </si>
  <si>
    <t>）～</t>
  </si>
  <si>
    <t>記入日：</t>
  </si>
  <si>
    <t>）</t>
  </si>
  <si>
    <t>実働日数：</t>
  </si>
  <si>
    <t>期間：</t>
  </si>
  <si>
    <t>研修時間：</t>
  </si>
  <si>
    <t>日間</t>
  </si>
  <si>
    <t>-</t>
  </si>
  <si>
    <t>都道府県：</t>
  </si>
  <si>
    <t>住所：</t>
  </si>
  <si>
    <t>Tel.</t>
  </si>
  <si>
    <t>E-Mail</t>
  </si>
  <si>
    <t>食費</t>
  </si>
  <si>
    <t>←（支給しない・全額支給・一部支給）から選択</t>
  </si>
  <si>
    <t>*遠方からの参加で、勤務先への通勤が困難な場合の宿泊費（先）です。支給いただける場合の形態（施設、条件等、前泊、後泊等）についてご記入ください。</t>
  </si>
  <si>
    <t>宿泊費
（宿泊先の提供）</t>
  </si>
  <si>
    <t>コーオプ教育　実施計画書・誓約書</t>
  </si>
  <si>
    <t>賃金単価</t>
  </si>
  <si>
    <t>（支給条件：</t>
  </si>
  <si>
    <t>*遠方からの参加につきましては、学生への負担も大きくなることから、交通費のご提供にご配慮いただきたく存じます。</t>
  </si>
  <si>
    <t>就業期間</t>
  </si>
  <si>
    <t>就業場所</t>
  </si>
  <si>
    <t>円</t>
  </si>
  <si>
    <t>㊞</t>
  </si>
  <si>
    <t>学籍番号</t>
  </si>
  <si>
    <t>性　別</t>
  </si>
  <si>
    <t>学　年</t>
  </si>
  <si>
    <t>年</t>
  </si>
  <si>
    <t>学生情報
連絡先</t>
  </si>
  <si>
    <t>（ふりがな）</t>
  </si>
  <si>
    <t>学部・学科（専攻）</t>
  </si>
  <si>
    <t>保　険</t>
  </si>
  <si>
    <t>志望理由</t>
  </si>
  <si>
    <t>自己PR</t>
  </si>
  <si>
    <t>学生氏名</t>
  </si>
  <si>
    <t>Fax.</t>
  </si>
  <si>
    <t>受入No.</t>
  </si>
  <si>
    <t>誓約内容</t>
  </si>
  <si>
    <t>社 名</t>
  </si>
  <si>
    <t>主な内容</t>
  </si>
  <si>
    <t>←（時給・日給）から選択</t>
  </si>
  <si>
    <t>時給</t>
  </si>
  <si>
    <t>■金沢工業大学　学生</t>
  </si>
  <si>
    <t>指導教員氏名</t>
  </si>
  <si>
    <t>指導教員所属</t>
  </si>
  <si>
    <t>緊急連絡先</t>
  </si>
  <si>
    <t>■金沢工業大学　指導教員</t>
  </si>
  <si>
    <t>【金沢工業大学窓口】　進路開発センター　コーオプ教育担当　TEL：076-294-6985　　　E-Mail：intern@kanazawa-it.ac.jp</t>
  </si>
  <si>
    <r>
      <t xml:space="preserve">通勤費
</t>
    </r>
    <r>
      <rPr>
        <sz val="8"/>
        <color indexed="8"/>
        <rFont val="ＭＳ Ｐゴシック"/>
        <family val="3"/>
      </rPr>
      <t>宿泊先から勤務先まで</t>
    </r>
  </si>
  <si>
    <r>
      <t xml:space="preserve">赴任旅費
</t>
    </r>
    <r>
      <rPr>
        <sz val="8"/>
        <color indexed="8"/>
        <rFont val="ＭＳ Ｐゴシック"/>
        <family val="3"/>
      </rPr>
      <t>学生の居所から宿泊先まで</t>
    </r>
  </si>
  <si>
    <t>担当者氏名</t>
  </si>
  <si>
    <t>担当者所属</t>
  </si>
  <si>
    <t>*自家用車通勤は、受入企業と大学の双方が認める場合に許可します。</t>
  </si>
  <si>
    <t>血液型</t>
  </si>
  <si>
    <t>生年月日</t>
  </si>
  <si>
    <t>日</t>
  </si>
  <si>
    <t>月</t>
  </si>
  <si>
    <t>顔写真を
貼りつける</t>
  </si>
  <si>
    <t>・期間中は、貴社の就業規則の他、諸規則を守り、貴社の管理・監督の指示に従います。
・次の事項を厳守します。
（１）貴社の名誉を毀損するような行為は行いません。
（２）貴社の営む事業を阻害するような行為は行いません。
（３）期間中、貴社から貸与された又は自らが作成した情報、物品及び資料等は、貴社の事前の承認なく持ち出ししません。
（４）期間中に取得した貴社の経営方針、経営情報、人事情報、顧客および取引に関する情報、紛争情報について、貴社の同意なく第三者に開示又は漏洩せず、また、本目的以外には使用しません。
・期間中、安全・衛生に留意し、自己の不注意により万一災害を受けた場合の処理については、貴社に迷惑をかけることなく、自己責任において処理します。ただし、貴社の故意、過失に起因する場合は除きます。
・コーオプ教育に参加することについて、保護者の同意を得ています。</t>
  </si>
  <si>
    <t>090-1638-9119　（進路開発センター）</t>
  </si>
  <si>
    <t>携帯電話</t>
  </si>
  <si>
    <t>本書3通を作成し、企業、指導教員、学生がそれぞれ押印し、各1通を保有する。</t>
  </si>
  <si>
    <t>■受入企業</t>
  </si>
  <si>
    <t>テーマ</t>
  </si>
  <si>
    <t>学生は、学生教育研究災害傷害保険（学研災）及び学研災付帯賠償責任保険に加入の上、参加致します。保険加入証明書が必要な場合は、別途ご連絡をお願い致します。</t>
  </si>
  <si>
    <t>名前</t>
  </si>
  <si>
    <t>続柄</t>
  </si>
  <si>
    <t>指導内容及び方法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</si>
</sst>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#,##0_ "/>
    <numFmt numFmtId="182" formatCode="000"/>
    <numFmt numFmtId="183" formatCode="0000"/>
    <numFmt numFmtId="184" formatCode="0_);[Red]\(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2.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5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8"/>
      <color indexed="56"/>
      <name val="ＭＳ Ｐゴシック"/>
      <family val="3"/>
    </font>
    <font>
      <sz val="9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56"/>
      <name val="ＭＳ Ｐゴシック"/>
      <family val="3"/>
    </font>
    <font>
      <u val="single"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2.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3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0"/>
      <color theme="3"/>
      <name val="Calibri"/>
      <family val="3"/>
    </font>
    <font>
      <u val="single"/>
      <sz val="11"/>
      <color theme="1"/>
      <name val="Calibri"/>
      <family val="3"/>
    </font>
    <font>
      <sz val="11"/>
      <color rgb="FF002060"/>
      <name val="Calibri"/>
      <family val="3"/>
    </font>
    <font>
      <sz val="16"/>
      <color theme="1"/>
      <name val="Calibri"/>
      <family val="3"/>
    </font>
    <font>
      <sz val="8"/>
      <color theme="3"/>
      <name val="Calibri"/>
      <family val="3"/>
    </font>
    <font>
      <sz val="16"/>
      <name val="Calibri"/>
      <family val="3"/>
    </font>
    <font>
      <b/>
      <sz val="18"/>
      <color theme="1"/>
      <name val="Calibri"/>
      <family val="3"/>
    </font>
    <font>
      <sz val="9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/>
    </xf>
    <xf numFmtId="0" fontId="54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4" fillId="0" borderId="1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180" fontId="54" fillId="33" borderId="13" xfId="0" applyNumberFormat="1" applyFont="1" applyFill="1" applyBorder="1" applyAlignment="1" applyProtection="1">
      <alignment vertical="center"/>
      <protection/>
    </xf>
    <xf numFmtId="0" fontId="54" fillId="34" borderId="13" xfId="0" applyFont="1" applyFill="1" applyBorder="1" applyAlignment="1">
      <alignment vertical="center"/>
    </xf>
    <xf numFmtId="180" fontId="54" fillId="33" borderId="16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9" fillId="0" borderId="0" xfId="43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5" fillId="33" borderId="13" xfId="0" applyFont="1" applyFill="1" applyBorder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0" fontId="56" fillId="33" borderId="13" xfId="0" applyNumberFormat="1" applyFont="1" applyFill="1" applyBorder="1" applyAlignment="1" applyProtection="1">
      <alignment vertical="center"/>
      <protection locked="0"/>
    </xf>
    <xf numFmtId="0" fontId="54" fillId="0" borderId="15" xfId="0" applyFont="1" applyBorder="1" applyAlignment="1">
      <alignment horizontal="center" vertical="center"/>
    </xf>
    <xf numFmtId="0" fontId="56" fillId="33" borderId="17" xfId="0" applyFont="1" applyFill="1" applyBorder="1" applyAlignment="1" applyProtection="1">
      <alignment horizontal="center" vertical="center" wrapText="1" shrinkToFit="1"/>
      <protection locked="0"/>
    </xf>
    <xf numFmtId="0" fontId="56" fillId="33" borderId="18" xfId="0" applyFont="1" applyFill="1" applyBorder="1" applyAlignment="1" applyProtection="1">
      <alignment horizontal="center" vertical="center" wrapText="1" shrinkToFit="1"/>
      <protection locked="0"/>
    </xf>
    <xf numFmtId="0" fontId="56" fillId="33" borderId="19" xfId="0" applyFont="1" applyFill="1" applyBorder="1" applyAlignment="1" applyProtection="1">
      <alignment horizontal="center" vertical="center" wrapText="1" shrinkToFit="1"/>
      <protection locked="0"/>
    </xf>
    <xf numFmtId="0" fontId="56" fillId="35" borderId="18" xfId="0" applyFont="1" applyFill="1" applyBorder="1" applyAlignment="1">
      <alignment horizontal="center" vertical="center"/>
    </xf>
    <xf numFmtId="0" fontId="56" fillId="35" borderId="19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right" wrapText="1"/>
    </xf>
    <xf numFmtId="0" fontId="58" fillId="0" borderId="0" xfId="0" applyFont="1" applyBorder="1" applyAlignment="1" applyProtection="1">
      <alignment horizontal="right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0" fontId="0" fillId="35" borderId="2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 locked="0"/>
    </xf>
    <xf numFmtId="0" fontId="56" fillId="33" borderId="14" xfId="0" applyFont="1" applyFill="1" applyBorder="1" applyAlignment="1" applyProtection="1">
      <alignment horizontal="center" vertical="center"/>
      <protection/>
    </xf>
    <xf numFmtId="0" fontId="56" fillId="33" borderId="10" xfId="0" applyFont="1" applyFill="1" applyBorder="1" applyAlignment="1" applyProtection="1">
      <alignment horizontal="center" vertical="center"/>
      <protection/>
    </xf>
    <xf numFmtId="0" fontId="56" fillId="33" borderId="23" xfId="0" applyFont="1" applyFill="1" applyBorder="1" applyAlignment="1" applyProtection="1">
      <alignment horizontal="center" vertical="center"/>
      <protection/>
    </xf>
    <xf numFmtId="0" fontId="56" fillId="33" borderId="24" xfId="0" applyFont="1" applyFill="1" applyBorder="1" applyAlignment="1" applyProtection="1">
      <alignment horizontal="center" vertical="center"/>
      <protection/>
    </xf>
    <xf numFmtId="0" fontId="56" fillId="33" borderId="12" xfId="0" applyFont="1" applyFill="1" applyBorder="1" applyAlignment="1" applyProtection="1">
      <alignment horizontal="center" vertical="center"/>
      <protection/>
    </xf>
    <xf numFmtId="0" fontId="56" fillId="33" borderId="25" xfId="0" applyFont="1" applyFill="1" applyBorder="1" applyAlignment="1" applyProtection="1">
      <alignment horizontal="center" vertical="center"/>
      <protection/>
    </xf>
    <xf numFmtId="0" fontId="59" fillId="33" borderId="19" xfId="0" applyFont="1" applyFill="1" applyBorder="1" applyAlignment="1" applyProtection="1">
      <alignment horizontal="left" vertical="center"/>
      <protection/>
    </xf>
    <xf numFmtId="0" fontId="59" fillId="33" borderId="26" xfId="0" applyFont="1" applyFill="1" applyBorder="1" applyAlignment="1" applyProtection="1">
      <alignment horizontal="left" vertical="center"/>
      <protection/>
    </xf>
    <xf numFmtId="0" fontId="59" fillId="0" borderId="26" xfId="0" applyFont="1" applyBorder="1" applyAlignment="1">
      <alignment horizontal="left" vertical="center"/>
    </xf>
    <xf numFmtId="0" fontId="59" fillId="0" borderId="27" xfId="0" applyFont="1" applyBorder="1" applyAlignment="1">
      <alignment horizontal="left" vertical="center"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left" vertical="center" shrinkToFit="1"/>
      <protection locked="0"/>
    </xf>
    <xf numFmtId="0" fontId="0" fillId="0" borderId="21" xfId="0" applyFont="1" applyBorder="1" applyAlignment="1" applyProtection="1">
      <alignment horizontal="left" vertical="center" shrinkToFit="1"/>
      <protection locked="0"/>
    </xf>
    <xf numFmtId="0" fontId="0" fillId="0" borderId="31" xfId="0" applyFont="1" applyBorder="1" applyAlignment="1" applyProtection="1">
      <alignment horizontal="left" vertical="center" shrinkToFit="1"/>
      <protection locked="0"/>
    </xf>
    <xf numFmtId="0" fontId="60" fillId="0" borderId="32" xfId="0" applyFont="1" applyBorder="1" applyAlignment="1" applyProtection="1">
      <alignment horizontal="left" vertical="center" shrinkToFit="1"/>
      <protection locked="0"/>
    </xf>
    <xf numFmtId="0" fontId="60" fillId="0" borderId="33" xfId="0" applyFont="1" applyBorder="1" applyAlignment="1" applyProtection="1">
      <alignment horizontal="left" vertical="center" shrinkToFit="1"/>
      <protection locked="0"/>
    </xf>
    <xf numFmtId="0" fontId="60" fillId="0" borderId="34" xfId="0" applyFont="1" applyBorder="1" applyAlignment="1" applyProtection="1">
      <alignment horizontal="left" vertical="center" shrinkToFit="1"/>
      <protection locked="0"/>
    </xf>
    <xf numFmtId="0" fontId="54" fillId="33" borderId="35" xfId="0" applyFont="1" applyFill="1" applyBorder="1" applyAlignment="1" applyProtection="1">
      <alignment horizontal="center" vertical="center"/>
      <protection locked="0"/>
    </xf>
    <xf numFmtId="0" fontId="54" fillId="33" borderId="13" xfId="0" applyFont="1" applyFill="1" applyBorder="1" applyAlignment="1" applyProtection="1">
      <alignment horizontal="center" vertical="center"/>
      <protection locked="0"/>
    </xf>
    <xf numFmtId="38" fontId="0" fillId="0" borderId="13" xfId="52" applyFont="1" applyBorder="1" applyAlignment="1" applyProtection="1">
      <alignment horizontal="center" vertical="center" wrapText="1"/>
      <protection locked="0"/>
    </xf>
    <xf numFmtId="0" fontId="54" fillId="0" borderId="36" xfId="0" applyFont="1" applyBorder="1" applyAlignment="1">
      <alignment horizontal="center" vertical="center"/>
    </xf>
    <xf numFmtId="0" fontId="55" fillId="33" borderId="36" xfId="0" applyNumberFormat="1" applyFont="1" applyFill="1" applyBorder="1" applyAlignment="1" applyProtection="1">
      <alignment horizontal="left" vertical="center"/>
      <protection locked="0"/>
    </xf>
    <xf numFmtId="0" fontId="55" fillId="33" borderId="37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56" fillId="35" borderId="17" xfId="0" applyFont="1" applyFill="1" applyBorder="1" applyAlignment="1">
      <alignment horizontal="center" vertical="center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55" fillId="33" borderId="35" xfId="0" applyFont="1" applyFill="1" applyBorder="1" applyAlignment="1" applyProtection="1">
      <alignment horizontal="center" vertical="center"/>
      <protection/>
    </xf>
    <xf numFmtId="0" fontId="55" fillId="33" borderId="13" xfId="0" applyFont="1" applyFill="1" applyBorder="1" applyAlignment="1" applyProtection="1">
      <alignment horizontal="center" vertical="center"/>
      <protection/>
    </xf>
    <xf numFmtId="0" fontId="56" fillId="35" borderId="43" xfId="0" applyFont="1" applyFill="1" applyBorder="1" applyAlignment="1" applyProtection="1">
      <alignment horizontal="center" vertical="center" wrapText="1"/>
      <protection/>
    </xf>
    <xf numFmtId="0" fontId="56" fillId="35" borderId="36" xfId="0" applyFont="1" applyFill="1" applyBorder="1" applyAlignment="1" applyProtection="1">
      <alignment horizontal="center" vertical="center" wrapText="1"/>
      <protection/>
    </xf>
    <xf numFmtId="0" fontId="56" fillId="35" borderId="38" xfId="0" applyFont="1" applyFill="1" applyBorder="1" applyAlignment="1" applyProtection="1">
      <alignment horizontal="center" vertical="center" wrapText="1"/>
      <protection/>
    </xf>
    <xf numFmtId="0" fontId="55" fillId="33" borderId="36" xfId="0" applyFont="1" applyFill="1" applyBorder="1" applyAlignment="1" applyProtection="1">
      <alignment horizontal="left" vertical="center"/>
      <protection locked="0"/>
    </xf>
    <xf numFmtId="0" fontId="55" fillId="33" borderId="38" xfId="0" applyFont="1" applyFill="1" applyBorder="1" applyAlignment="1" applyProtection="1">
      <alignment horizontal="left" vertical="center"/>
      <protection locked="0"/>
    </xf>
    <xf numFmtId="0" fontId="56" fillId="35" borderId="44" xfId="0" applyFont="1" applyFill="1" applyBorder="1" applyAlignment="1" applyProtection="1">
      <alignment horizontal="center" vertical="center" wrapText="1" shrinkToFit="1"/>
      <protection/>
    </xf>
    <xf numFmtId="0" fontId="56" fillId="35" borderId="10" xfId="0" applyFont="1" applyFill="1" applyBorder="1" applyAlignment="1" applyProtection="1">
      <alignment horizontal="center" vertical="center" wrapText="1" shrinkToFit="1"/>
      <protection/>
    </xf>
    <xf numFmtId="0" fontId="56" fillId="35" borderId="23" xfId="0" applyFont="1" applyFill="1" applyBorder="1" applyAlignment="1" applyProtection="1">
      <alignment horizontal="center" vertical="center" wrapText="1" shrinkToFit="1"/>
      <protection/>
    </xf>
    <xf numFmtId="0" fontId="56" fillId="35" borderId="45" xfId="0" applyFont="1" applyFill="1" applyBorder="1" applyAlignment="1" applyProtection="1">
      <alignment horizontal="center" vertical="center" wrapText="1" shrinkToFit="1"/>
      <protection/>
    </xf>
    <xf numFmtId="0" fontId="56" fillId="35" borderId="0" xfId="0" applyFont="1" applyFill="1" applyBorder="1" applyAlignment="1" applyProtection="1">
      <alignment horizontal="center" vertical="center" wrapText="1" shrinkToFit="1"/>
      <protection/>
    </xf>
    <xf numFmtId="0" fontId="56" fillId="35" borderId="46" xfId="0" applyFont="1" applyFill="1" applyBorder="1" applyAlignment="1" applyProtection="1">
      <alignment horizontal="center" vertical="center" wrapText="1" shrinkToFit="1"/>
      <protection/>
    </xf>
    <xf numFmtId="0" fontId="56" fillId="35" borderId="47" xfId="0" applyFont="1" applyFill="1" applyBorder="1" applyAlignment="1" applyProtection="1">
      <alignment horizontal="center" vertical="center" wrapText="1" shrinkToFit="1"/>
      <protection/>
    </xf>
    <xf numFmtId="0" fontId="56" fillId="35" borderId="15" xfId="0" applyFont="1" applyFill="1" applyBorder="1" applyAlignment="1" applyProtection="1">
      <alignment horizontal="center" vertical="center" wrapText="1" shrinkToFit="1"/>
      <protection/>
    </xf>
    <xf numFmtId="0" fontId="56" fillId="35" borderId="48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49" xfId="0" applyFont="1" applyBorder="1" applyAlignment="1" applyProtection="1">
      <alignment horizontal="left" vertical="top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0" fillId="0" borderId="50" xfId="0" applyFont="1" applyBorder="1" applyAlignment="1" applyProtection="1">
      <alignment horizontal="left" vertical="top"/>
      <protection/>
    </xf>
    <xf numFmtId="0" fontId="56" fillId="35" borderId="51" xfId="0" applyFont="1" applyFill="1" applyBorder="1" applyAlignment="1" applyProtection="1">
      <alignment horizontal="center" vertical="center" shrinkToFit="1"/>
      <protection/>
    </xf>
    <xf numFmtId="0" fontId="56" fillId="35" borderId="13" xfId="0" applyFont="1" applyFill="1" applyBorder="1" applyAlignment="1" applyProtection="1">
      <alignment horizontal="center" vertical="center" shrinkToFit="1"/>
      <protection/>
    </xf>
    <xf numFmtId="0" fontId="56" fillId="35" borderId="52" xfId="0" applyFont="1" applyFill="1" applyBorder="1" applyAlignment="1" applyProtection="1">
      <alignment horizontal="center" vertical="center" shrinkToFit="1"/>
      <protection/>
    </xf>
    <xf numFmtId="38" fontId="0" fillId="0" borderId="0" xfId="52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49" xfId="0" applyFont="1" applyBorder="1" applyAlignment="1" applyProtection="1">
      <alignment horizontal="left" vertical="center" shrinkToFi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0" borderId="50" xfId="0" applyFont="1" applyBorder="1" applyAlignment="1" applyProtection="1">
      <alignment horizontal="left" vertical="center" shrinkToFit="1"/>
      <protection locked="0"/>
    </xf>
    <xf numFmtId="0" fontId="54" fillId="0" borderId="1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left" vertical="center" shrinkToFit="1"/>
      <protection locked="0"/>
    </xf>
    <xf numFmtId="0" fontId="0" fillId="0" borderId="16" xfId="0" applyFont="1" applyBorder="1" applyAlignment="1" applyProtection="1">
      <alignment horizontal="left" vertical="center" shrinkToFit="1"/>
      <protection locked="0"/>
    </xf>
    <xf numFmtId="0" fontId="61" fillId="0" borderId="13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right"/>
    </xf>
    <xf numFmtId="0" fontId="61" fillId="0" borderId="50" xfId="0" applyFont="1" applyBorder="1" applyAlignment="1">
      <alignment horizontal="right"/>
    </xf>
    <xf numFmtId="0" fontId="55" fillId="33" borderId="15" xfId="0" applyFont="1" applyFill="1" applyBorder="1" applyAlignment="1" applyProtection="1">
      <alignment horizontal="left" vertical="center"/>
      <protection locked="0"/>
    </xf>
    <xf numFmtId="0" fontId="55" fillId="33" borderId="48" xfId="0" applyFont="1" applyFill="1" applyBorder="1" applyAlignment="1" applyProtection="1">
      <alignment horizontal="left" vertical="center"/>
      <protection locked="0"/>
    </xf>
    <xf numFmtId="0" fontId="54" fillId="0" borderId="15" xfId="0" applyFont="1" applyBorder="1" applyAlignment="1">
      <alignment horizontal="center" vertical="center"/>
    </xf>
    <xf numFmtId="180" fontId="55" fillId="33" borderId="15" xfId="0" applyNumberFormat="1" applyFont="1" applyFill="1" applyBorder="1" applyAlignment="1" applyProtection="1">
      <alignment horizontal="left" vertical="center"/>
      <protection locked="0"/>
    </xf>
    <xf numFmtId="180" fontId="55" fillId="33" borderId="50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/>
      <protection/>
    </xf>
    <xf numFmtId="0" fontId="57" fillId="0" borderId="10" xfId="0" applyFont="1" applyBorder="1" applyAlignment="1">
      <alignment horizontal="right" vertical="center" wrapText="1"/>
    </xf>
    <xf numFmtId="0" fontId="61" fillId="0" borderId="10" xfId="0" applyFont="1" applyBorder="1" applyAlignment="1">
      <alignment horizontal="right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right" vertical="center" wrapText="1"/>
    </xf>
    <xf numFmtId="0" fontId="0" fillId="35" borderId="44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45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47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51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62" fillId="33" borderId="57" xfId="0" applyFont="1" applyFill="1" applyBorder="1" applyAlignment="1" applyProtection="1">
      <alignment horizontal="left" vertical="center"/>
      <protection locked="0"/>
    </xf>
    <xf numFmtId="0" fontId="56" fillId="33" borderId="55" xfId="0" applyFont="1" applyFill="1" applyBorder="1" applyAlignment="1" applyProtection="1">
      <alignment horizontal="center" vertical="center"/>
      <protection locked="0"/>
    </xf>
    <xf numFmtId="0" fontId="56" fillId="33" borderId="56" xfId="0" applyFont="1" applyFill="1" applyBorder="1" applyAlignment="1" applyProtection="1">
      <alignment horizontal="center" vertical="center"/>
      <protection locked="0"/>
    </xf>
    <xf numFmtId="0" fontId="56" fillId="33" borderId="30" xfId="0" applyFont="1" applyFill="1" applyBorder="1" applyAlignment="1" applyProtection="1">
      <alignment horizontal="left" vertical="center"/>
      <protection locked="0"/>
    </xf>
    <xf numFmtId="0" fontId="56" fillId="33" borderId="18" xfId="0" applyFont="1" applyFill="1" applyBorder="1" applyAlignment="1" applyProtection="1">
      <alignment horizontal="center" vertical="center"/>
      <protection/>
    </xf>
    <xf numFmtId="0" fontId="56" fillId="33" borderId="58" xfId="0" applyFont="1" applyFill="1" applyBorder="1" applyAlignment="1" applyProtection="1">
      <alignment horizontal="center" vertical="center"/>
      <protection/>
    </xf>
    <xf numFmtId="0" fontId="0" fillId="35" borderId="45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62" fillId="33" borderId="59" xfId="0" applyFont="1" applyFill="1" applyBorder="1" applyAlignment="1" applyProtection="1">
      <alignment horizontal="left" vertical="center"/>
      <protection locked="0"/>
    </xf>
    <xf numFmtId="0" fontId="62" fillId="33" borderId="60" xfId="0" applyFont="1" applyFill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 shrinkToFit="1"/>
      <protection locked="0"/>
    </xf>
    <xf numFmtId="0" fontId="55" fillId="33" borderId="35" xfId="0" applyFont="1" applyFill="1" applyBorder="1" applyAlignment="1" applyProtection="1">
      <alignment horizontal="left" vertical="center"/>
      <protection locked="0"/>
    </xf>
    <xf numFmtId="0" fontId="55" fillId="33" borderId="13" xfId="0" applyFont="1" applyFill="1" applyBorder="1" applyAlignment="1" applyProtection="1">
      <alignment horizontal="left" vertical="center"/>
      <protection locked="0"/>
    </xf>
    <xf numFmtId="0" fontId="55" fillId="33" borderId="52" xfId="0" applyFont="1" applyFill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38" fontId="0" fillId="0" borderId="10" xfId="52" applyFont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 applyProtection="1">
      <alignment horizontal="left" vertical="center" wrapText="1" shrinkToFit="1"/>
      <protection locked="0"/>
    </xf>
    <xf numFmtId="0" fontId="56" fillId="33" borderId="11" xfId="0" applyFont="1" applyFill="1" applyBorder="1" applyAlignment="1" applyProtection="1">
      <alignment horizontal="left" vertical="center" wrapText="1" shrinkToFit="1"/>
      <protection locked="0"/>
    </xf>
    <xf numFmtId="0" fontId="56" fillId="33" borderId="17" xfId="0" applyFont="1" applyFill="1" applyBorder="1" applyAlignment="1" applyProtection="1">
      <alignment horizontal="center" vertical="center"/>
      <protection/>
    </xf>
    <xf numFmtId="0" fontId="56" fillId="33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shrinkToFit="1"/>
      <protection locked="0"/>
    </xf>
    <xf numFmtId="0" fontId="61" fillId="0" borderId="15" xfId="0" applyFont="1" applyBorder="1" applyAlignment="1">
      <alignment horizontal="right" wrapText="1"/>
    </xf>
    <xf numFmtId="0" fontId="61" fillId="0" borderId="50" xfId="0" applyFont="1" applyBorder="1" applyAlignment="1">
      <alignment horizontal="right" wrapText="1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6" fillId="33" borderId="53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 horizontal="center" vertical="center"/>
      <protection/>
    </xf>
    <xf numFmtId="0" fontId="56" fillId="33" borderId="46" xfId="0" applyFont="1" applyFill="1" applyBorder="1" applyAlignment="1" applyProtection="1">
      <alignment horizontal="center" vertical="center"/>
      <protection/>
    </xf>
    <xf numFmtId="0" fontId="56" fillId="35" borderId="47" xfId="0" applyFont="1" applyFill="1" applyBorder="1" applyAlignment="1" applyProtection="1">
      <alignment horizontal="center" vertical="center" wrapText="1"/>
      <protection/>
    </xf>
    <xf numFmtId="0" fontId="56" fillId="35" borderId="15" xfId="0" applyFont="1" applyFill="1" applyBorder="1" applyAlignment="1" applyProtection="1">
      <alignment horizontal="center" vertical="center" wrapText="1"/>
      <protection/>
    </xf>
    <xf numFmtId="0" fontId="56" fillId="35" borderId="48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49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50" xfId="0" applyFont="1" applyBorder="1" applyAlignment="1" applyProtection="1">
      <alignment horizontal="left" vertical="top" wrapText="1"/>
      <protection locked="0"/>
    </xf>
    <xf numFmtId="0" fontId="63" fillId="0" borderId="0" xfId="0" applyFont="1" applyAlignment="1" applyProtection="1">
      <alignment horizontal="center" vertical="center"/>
      <protection/>
    </xf>
    <xf numFmtId="0" fontId="0" fillId="35" borderId="47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0" fontId="0" fillId="35" borderId="44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left" vertical="center" shrinkToFit="1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64" fillId="33" borderId="44" xfId="0" applyFont="1" applyFill="1" applyBorder="1" applyAlignment="1" applyProtection="1">
      <alignment horizontal="center" vertical="center" wrapText="1"/>
      <protection/>
    </xf>
    <xf numFmtId="0" fontId="64" fillId="33" borderId="10" xfId="0" applyFont="1" applyFill="1" applyBorder="1" applyAlignment="1" applyProtection="1">
      <alignment horizontal="center" vertical="center" wrapText="1"/>
      <protection/>
    </xf>
    <xf numFmtId="0" fontId="64" fillId="33" borderId="11" xfId="0" applyFont="1" applyFill="1" applyBorder="1" applyAlignment="1" applyProtection="1">
      <alignment horizontal="center" vertical="center" wrapText="1"/>
      <protection/>
    </xf>
    <xf numFmtId="0" fontId="64" fillId="33" borderId="45" xfId="0" applyFont="1" applyFill="1" applyBorder="1" applyAlignment="1" applyProtection="1">
      <alignment horizontal="center" vertical="center" wrapText="1"/>
      <protection/>
    </xf>
    <xf numFmtId="0" fontId="64" fillId="33" borderId="0" xfId="0" applyFont="1" applyFill="1" applyBorder="1" applyAlignment="1" applyProtection="1">
      <alignment horizontal="center" vertical="center" wrapText="1"/>
      <protection/>
    </xf>
    <xf numFmtId="0" fontId="64" fillId="33" borderId="49" xfId="0" applyFont="1" applyFill="1" applyBorder="1" applyAlignment="1" applyProtection="1">
      <alignment horizontal="center" vertical="center" wrapText="1"/>
      <protection/>
    </xf>
    <xf numFmtId="0" fontId="64" fillId="33" borderId="47" xfId="0" applyFont="1" applyFill="1" applyBorder="1" applyAlignment="1" applyProtection="1">
      <alignment horizontal="center" vertical="center" wrapText="1"/>
      <protection/>
    </xf>
    <xf numFmtId="0" fontId="64" fillId="33" borderId="15" xfId="0" applyFont="1" applyFill="1" applyBorder="1" applyAlignment="1" applyProtection="1">
      <alignment horizontal="center" vertical="center" wrapText="1"/>
      <protection/>
    </xf>
    <xf numFmtId="0" fontId="64" fillId="33" borderId="50" xfId="0" applyFont="1" applyFill="1" applyBorder="1" applyAlignment="1" applyProtection="1">
      <alignment horizontal="center" vertical="center" wrapText="1"/>
      <protection/>
    </xf>
    <xf numFmtId="180" fontId="56" fillId="33" borderId="35" xfId="0" applyNumberFormat="1" applyFont="1" applyFill="1" applyBorder="1" applyAlignment="1" applyProtection="1">
      <alignment horizontal="center" vertical="center"/>
      <protection/>
    </xf>
    <xf numFmtId="180" fontId="56" fillId="33" borderId="52" xfId="0" applyNumberFormat="1" applyFont="1" applyFill="1" applyBorder="1" applyAlignment="1" applyProtection="1">
      <alignment horizontal="center" vertical="center"/>
      <protection/>
    </xf>
    <xf numFmtId="0" fontId="56" fillId="33" borderId="35" xfId="0" applyNumberFormat="1" applyFont="1" applyFill="1" applyBorder="1" applyAlignment="1" applyProtection="1">
      <alignment horizontal="right" vertical="center"/>
      <protection locked="0"/>
    </xf>
    <xf numFmtId="0" fontId="56" fillId="33" borderId="13" xfId="0" applyNumberFormat="1" applyFont="1" applyFill="1" applyBorder="1" applyAlignment="1" applyProtection="1">
      <alignment horizontal="right" vertical="center"/>
      <protection locked="0"/>
    </xf>
    <xf numFmtId="0" fontId="54" fillId="0" borderId="35" xfId="0" applyFont="1" applyBorder="1" applyAlignment="1">
      <alignment horizontal="center" vertical="center"/>
    </xf>
    <xf numFmtId="0" fontId="56" fillId="35" borderId="45" xfId="0" applyFont="1" applyFill="1" applyBorder="1" applyAlignment="1" applyProtection="1">
      <alignment horizontal="center" vertical="center" wrapText="1"/>
      <protection/>
    </xf>
    <xf numFmtId="0" fontId="56" fillId="35" borderId="0" xfId="0" applyFont="1" applyFill="1" applyBorder="1" applyAlignment="1" applyProtection="1">
      <alignment horizontal="center" vertical="center" wrapText="1"/>
      <protection/>
    </xf>
    <xf numFmtId="0" fontId="56" fillId="35" borderId="46" xfId="0" applyFont="1" applyFill="1" applyBorder="1" applyAlignment="1" applyProtection="1">
      <alignment horizontal="center" vertical="center" wrapText="1"/>
      <protection/>
    </xf>
    <xf numFmtId="0" fontId="0" fillId="35" borderId="23" xfId="0" applyFont="1" applyFill="1" applyBorder="1" applyAlignment="1" applyProtection="1">
      <alignment horizontal="center" vertical="center" wrapText="1"/>
      <protection/>
    </xf>
    <xf numFmtId="0" fontId="0" fillId="35" borderId="48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Border="1" applyAlignment="1" applyProtection="1">
      <alignment horizontal="left" vertical="top" wrapText="1"/>
      <protection locked="0"/>
    </xf>
    <xf numFmtId="0" fontId="61" fillId="0" borderId="0" xfId="0" applyFont="1" applyBorder="1" applyAlignment="1">
      <alignment horizontal="right" wrapText="1"/>
    </xf>
    <xf numFmtId="0" fontId="61" fillId="0" borderId="49" xfId="0" applyFont="1" applyBorder="1" applyAlignment="1">
      <alignment horizontal="right" wrapText="1"/>
    </xf>
    <xf numFmtId="0" fontId="54" fillId="0" borderId="15" xfId="0" applyFont="1" applyBorder="1" applyAlignment="1" applyProtection="1">
      <alignment horizontal="center" vertical="center"/>
      <protection/>
    </xf>
    <xf numFmtId="0" fontId="62" fillId="33" borderId="15" xfId="0" applyFont="1" applyFill="1" applyBorder="1" applyAlignment="1" applyProtection="1">
      <alignment horizontal="left" vertical="center"/>
      <protection/>
    </xf>
    <xf numFmtId="0" fontId="62" fillId="33" borderId="50" xfId="0" applyFont="1" applyFill="1" applyBorder="1" applyAlignment="1" applyProtection="1">
      <alignment horizontal="left" vertical="center"/>
      <protection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 applyProtection="1">
      <alignment horizontal="left" vertical="center" shrinkToFit="1"/>
      <protection locked="0"/>
    </xf>
    <xf numFmtId="49" fontId="0" fillId="0" borderId="58" xfId="0" applyNumberFormat="1" applyFont="1" applyBorder="1" applyAlignment="1" applyProtection="1">
      <alignment horizontal="left" vertical="center" shrinkToFit="1"/>
      <protection locked="0"/>
    </xf>
    <xf numFmtId="0" fontId="56" fillId="35" borderId="44" xfId="0" applyFont="1" applyFill="1" applyBorder="1" applyAlignment="1" applyProtection="1">
      <alignment horizontal="center" vertical="center" shrinkToFit="1"/>
      <protection/>
    </xf>
    <xf numFmtId="0" fontId="56" fillId="35" borderId="10" xfId="0" applyFont="1" applyFill="1" applyBorder="1" applyAlignment="1" applyProtection="1">
      <alignment horizontal="center" vertical="center" shrinkToFit="1"/>
      <protection/>
    </xf>
    <xf numFmtId="0" fontId="56" fillId="35" borderId="23" xfId="0" applyFont="1" applyFill="1" applyBorder="1" applyAlignment="1" applyProtection="1">
      <alignment horizontal="center" vertical="center" shrinkToFit="1"/>
      <protection/>
    </xf>
    <xf numFmtId="0" fontId="56" fillId="33" borderId="10" xfId="0" applyFont="1" applyFill="1" applyBorder="1" applyAlignment="1" applyProtection="1">
      <alignment horizontal="left" vertical="center" wrapText="1"/>
      <protection/>
    </xf>
    <xf numFmtId="0" fontId="56" fillId="33" borderId="11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shrinkToFit="1"/>
      <protection locked="0"/>
    </xf>
    <xf numFmtId="0" fontId="56" fillId="35" borderId="61" xfId="0" applyFont="1" applyFill="1" applyBorder="1" applyAlignment="1" applyProtection="1">
      <alignment horizontal="center" vertical="center" wrapText="1"/>
      <protection/>
    </xf>
    <xf numFmtId="0" fontId="56" fillId="35" borderId="41" xfId="0" applyFont="1" applyFill="1" applyBorder="1" applyAlignment="1" applyProtection="1">
      <alignment horizontal="center" vertical="center" wrapText="1"/>
      <protection/>
    </xf>
    <xf numFmtId="0" fontId="56" fillId="35" borderId="56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left" vertical="top" wrapText="1"/>
      <protection locked="0"/>
    </xf>
    <xf numFmtId="0" fontId="0" fillId="0" borderId="41" xfId="0" applyFont="1" applyBorder="1" applyAlignment="1" applyProtection="1">
      <alignment horizontal="left" vertical="top" wrapText="1"/>
      <protection locked="0"/>
    </xf>
    <xf numFmtId="0" fontId="0" fillId="0" borderId="42" xfId="0" applyFont="1" applyBorder="1" applyAlignment="1" applyProtection="1">
      <alignment horizontal="left" vertical="top" wrapText="1"/>
      <protection locked="0"/>
    </xf>
    <xf numFmtId="0" fontId="0" fillId="0" borderId="54" xfId="0" applyFont="1" applyBorder="1" applyAlignment="1" applyProtection="1">
      <alignment horizontal="left" vertical="top" wrapText="1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メモ 2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標準 5" xfId="68"/>
    <cellStyle name="標準 6" xfId="69"/>
    <cellStyle name="良い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tabSelected="1" zoomScalePageLayoutView="0" workbookViewId="0" topLeftCell="A22">
      <selection activeCell="AV33" sqref="AV33"/>
    </sheetView>
  </sheetViews>
  <sheetFormatPr defaultColWidth="9.140625" defaultRowHeight="15"/>
  <cols>
    <col min="1" max="1" width="1.28515625" style="1" customWidth="1"/>
    <col min="2" max="4" width="6.00390625" style="1" customWidth="1"/>
    <col min="5" max="25" width="3.28125" style="1" customWidth="1"/>
    <col min="26" max="38" width="3.421875" style="1" customWidth="1"/>
    <col min="39" max="41" width="3.28125" style="1" customWidth="1"/>
    <col min="42" max="49" width="2.140625" style="1" customWidth="1"/>
    <col min="50" max="16384" width="9.00390625" style="1" customWidth="1"/>
  </cols>
  <sheetData>
    <row r="1" spans="1:41" ht="21">
      <c r="A1" s="23"/>
      <c r="B1" s="184" t="s">
        <v>26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</row>
    <row r="2" spans="1:41" ht="13.5" customHeight="1">
      <c r="A2" s="23"/>
      <c r="B2" s="129" t="s">
        <v>46</v>
      </c>
      <c r="C2" s="129"/>
      <c r="D2" s="6"/>
      <c r="E2" s="7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167" t="s">
        <v>11</v>
      </c>
      <c r="AG2" s="167"/>
      <c r="AH2" s="167"/>
      <c r="AI2" s="166"/>
      <c r="AJ2" s="166"/>
      <c r="AK2" s="24" t="s">
        <v>6</v>
      </c>
      <c r="AL2" s="22"/>
      <c r="AM2" s="24" t="s">
        <v>7</v>
      </c>
      <c r="AN2" s="22"/>
      <c r="AO2" s="24" t="s">
        <v>8</v>
      </c>
    </row>
    <row r="3" spans="1:41" ht="22.5" customHeight="1">
      <c r="A3" s="23"/>
      <c r="B3" s="39" t="s">
        <v>71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4.25" thickBot="1">
      <c r="A4" s="23"/>
      <c r="B4" s="23" t="s">
        <v>72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spans="2:41" ht="18" customHeight="1">
      <c r="B5" s="41" t="s">
        <v>39</v>
      </c>
      <c r="C5" s="42"/>
      <c r="D5" s="42"/>
      <c r="E5" s="57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9"/>
    </row>
    <row r="6" spans="2:41" ht="37.5" customHeight="1" thickBot="1">
      <c r="B6" s="185" t="s">
        <v>48</v>
      </c>
      <c r="C6" s="186"/>
      <c r="D6" s="186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2"/>
    </row>
    <row r="7" spans="2:41" ht="29.25" customHeight="1">
      <c r="B7" s="135" t="s">
        <v>73</v>
      </c>
      <c r="C7" s="136"/>
      <c r="D7" s="209"/>
      <c r="E7" s="226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8"/>
    </row>
    <row r="8" spans="2:41" ht="24.75" customHeight="1">
      <c r="B8" s="229" t="s">
        <v>49</v>
      </c>
      <c r="C8" s="230"/>
      <c r="D8" s="231"/>
      <c r="E8" s="232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4"/>
    </row>
    <row r="9" spans="2:41" ht="24.75" customHeight="1" thickBot="1">
      <c r="B9" s="173"/>
      <c r="C9" s="174"/>
      <c r="D9" s="175"/>
      <c r="E9" s="235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3"/>
    </row>
    <row r="10" spans="2:41" ht="24.75" customHeight="1">
      <c r="B10" s="206" t="s">
        <v>77</v>
      </c>
      <c r="C10" s="207"/>
      <c r="D10" s="208"/>
      <c r="E10" s="211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1"/>
    </row>
    <row r="11" spans="2:41" ht="24.75" customHeight="1" thickBot="1">
      <c r="B11" s="206"/>
      <c r="C11" s="207"/>
      <c r="D11" s="208"/>
      <c r="E11" s="211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1"/>
    </row>
    <row r="12" spans="2:41" ht="25.5" customHeight="1" thickBot="1">
      <c r="B12" s="135" t="s">
        <v>30</v>
      </c>
      <c r="C12" s="136"/>
      <c r="D12" s="209"/>
      <c r="E12" s="169" t="s">
        <v>14</v>
      </c>
      <c r="F12" s="168"/>
      <c r="G12" s="12"/>
      <c r="H12" s="13" t="s">
        <v>7</v>
      </c>
      <c r="I12" s="12"/>
      <c r="J12" s="13" t="s">
        <v>9</v>
      </c>
      <c r="K12" s="12"/>
      <c r="L12" s="13" t="s">
        <v>10</v>
      </c>
      <c r="M12" s="12"/>
      <c r="N12" s="13" t="s">
        <v>7</v>
      </c>
      <c r="O12" s="12"/>
      <c r="P12" s="13" t="s">
        <v>9</v>
      </c>
      <c r="Q12" s="12"/>
      <c r="R12" s="16" t="s">
        <v>12</v>
      </c>
      <c r="S12" s="168" t="s">
        <v>13</v>
      </c>
      <c r="T12" s="168"/>
      <c r="U12" s="168"/>
      <c r="V12" s="2"/>
      <c r="W12" s="177" t="s">
        <v>16</v>
      </c>
      <c r="X12" s="177"/>
      <c r="Y12" s="176" t="s">
        <v>15</v>
      </c>
      <c r="Z12" s="176"/>
      <c r="AA12" s="176"/>
      <c r="AB12" s="3"/>
      <c r="AC12" s="15" t="s">
        <v>1</v>
      </c>
      <c r="AD12" s="3"/>
      <c r="AE12" s="15" t="s">
        <v>2</v>
      </c>
      <c r="AF12" s="15" t="s">
        <v>3</v>
      </c>
      <c r="AG12" s="3"/>
      <c r="AH12" s="15" t="s">
        <v>1</v>
      </c>
      <c r="AI12" s="3"/>
      <c r="AJ12" s="176" t="s">
        <v>4</v>
      </c>
      <c r="AK12" s="176"/>
      <c r="AL12" s="176"/>
      <c r="AM12" s="3"/>
      <c r="AN12" s="112" t="s">
        <v>5</v>
      </c>
      <c r="AO12" s="113"/>
    </row>
    <row r="13" spans="2:41" ht="25.5" customHeight="1" thickBot="1">
      <c r="B13" s="187" t="s">
        <v>31</v>
      </c>
      <c r="C13" s="188"/>
      <c r="D13" s="188"/>
      <c r="E13" s="14" t="s">
        <v>0</v>
      </c>
      <c r="F13" s="191"/>
      <c r="G13" s="191"/>
      <c r="H13" s="13" t="s">
        <v>17</v>
      </c>
      <c r="I13" s="191"/>
      <c r="J13" s="191"/>
      <c r="K13" s="168" t="s">
        <v>18</v>
      </c>
      <c r="L13" s="168"/>
      <c r="M13" s="168"/>
      <c r="N13" s="189"/>
      <c r="O13" s="189"/>
      <c r="P13" s="189"/>
      <c r="Q13" s="168" t="s">
        <v>19</v>
      </c>
      <c r="R13" s="168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90"/>
    </row>
    <row r="14" spans="2:41" ht="29.25" customHeight="1" thickBot="1">
      <c r="B14" s="141" t="s">
        <v>27</v>
      </c>
      <c r="C14" s="142"/>
      <c r="D14" s="142"/>
      <c r="E14" s="63" t="s">
        <v>51</v>
      </c>
      <c r="F14" s="64"/>
      <c r="G14" s="65"/>
      <c r="H14" s="65"/>
      <c r="I14" s="65"/>
      <c r="J14" s="65"/>
      <c r="K14" s="9" t="s">
        <v>32</v>
      </c>
      <c r="L14" s="121" t="s">
        <v>50</v>
      </c>
      <c r="M14" s="121"/>
      <c r="N14" s="121"/>
      <c r="O14" s="121"/>
      <c r="P14" s="121"/>
      <c r="Q14" s="118" t="s">
        <v>28</v>
      </c>
      <c r="R14" s="118"/>
      <c r="S14" s="118"/>
      <c r="T14" s="118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20"/>
    </row>
    <row r="15" spans="2:41" ht="29.25" customHeight="1" thickBot="1">
      <c r="B15" s="137" t="s">
        <v>58</v>
      </c>
      <c r="C15" s="138"/>
      <c r="D15" s="138"/>
      <c r="E15" s="107"/>
      <c r="F15" s="108"/>
      <c r="G15" s="108"/>
      <c r="H15" s="108"/>
      <c r="I15" s="108"/>
      <c r="J15" s="108"/>
      <c r="K15" s="108"/>
      <c r="L15" s="133" t="s">
        <v>23</v>
      </c>
      <c r="M15" s="133"/>
      <c r="N15" s="133"/>
      <c r="O15" s="133"/>
      <c r="P15" s="133"/>
      <c r="Q15" s="134" t="str">
        <f>IF($E$15&lt;&gt;"全額支給",IF($E$15&lt;&gt;"支給しない","　一部支給の場合、限度額→",""),"")</f>
        <v>　一部支給の場合、限度額→</v>
      </c>
      <c r="R15" s="134"/>
      <c r="S15" s="134"/>
      <c r="T15" s="134"/>
      <c r="U15" s="101"/>
      <c r="V15" s="101"/>
      <c r="W15" s="101"/>
      <c r="X15" s="18" t="str">
        <f>IF($E$15&lt;&gt;"全額支給",IF($E$15&lt;&gt;"支給しない","円",""),"")</f>
        <v>円</v>
      </c>
      <c r="Y15" s="212" t="s">
        <v>62</v>
      </c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3"/>
    </row>
    <row r="16" spans="2:41" ht="29.25" customHeight="1">
      <c r="B16" s="135" t="s">
        <v>59</v>
      </c>
      <c r="C16" s="136"/>
      <c r="D16" s="209"/>
      <c r="E16" s="106"/>
      <c r="F16" s="106"/>
      <c r="G16" s="106"/>
      <c r="H16" s="106"/>
      <c r="I16" s="106"/>
      <c r="J16" s="106"/>
      <c r="K16" s="106"/>
      <c r="L16" s="132" t="s">
        <v>23</v>
      </c>
      <c r="M16" s="132"/>
      <c r="N16" s="132"/>
      <c r="O16" s="132"/>
      <c r="P16" s="132"/>
      <c r="Q16" s="131" t="str">
        <f>IF($E$16&lt;&gt;"全額支給",IF($E$16&lt;&gt;"支給しない","　一部支給の場合、限度額→",""),"")</f>
        <v>　一部支給の場合、限度額→</v>
      </c>
      <c r="R16" s="131"/>
      <c r="S16" s="131"/>
      <c r="T16" s="131"/>
      <c r="U16" s="158"/>
      <c r="V16" s="158"/>
      <c r="W16" s="158"/>
      <c r="X16" s="8" t="str">
        <f>IF($E$16&lt;&gt;"全額支給",IF($E$16&lt;&gt;"支給しない","円",""),"")</f>
        <v>円</v>
      </c>
      <c r="Y16" s="130" t="str">
        <f>IF($E$16&lt;&gt;"支給しない","（支給の場合）学生が帰省先から勤務先へ通える場合は支給しない→","")</f>
        <v>（支給の場合）学生が帰省先から勤務先へ通える場合は支給しない→</v>
      </c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4"/>
    </row>
    <row r="17" spans="2:41" ht="14.25" customHeight="1" thickBot="1">
      <c r="B17" s="139"/>
      <c r="C17" s="140"/>
      <c r="D17" s="210"/>
      <c r="E17" s="110"/>
      <c r="F17" s="110"/>
      <c r="G17" s="110"/>
      <c r="H17" s="110"/>
      <c r="I17" s="110"/>
      <c r="J17" s="110"/>
      <c r="K17" s="110"/>
      <c r="L17" s="164" t="s">
        <v>29</v>
      </c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5"/>
    </row>
    <row r="18" spans="2:41" ht="25.5" customHeight="1" thickBot="1">
      <c r="B18" s="135" t="s">
        <v>22</v>
      </c>
      <c r="C18" s="136"/>
      <c r="D18" s="209"/>
      <c r="E18" s="106"/>
      <c r="F18" s="106"/>
      <c r="G18" s="106"/>
      <c r="H18" s="106"/>
      <c r="I18" s="106"/>
      <c r="J18" s="106"/>
      <c r="K18" s="106"/>
      <c r="L18" s="168" t="str">
        <f>IF($E$18&lt;&gt;"支給しない","（支給条件：","")</f>
        <v>（支給条件：</v>
      </c>
      <c r="M18" s="168"/>
      <c r="N18" s="168"/>
      <c r="O18" s="168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5" t="str">
        <f>IF($E$18&lt;&gt;"支給しない","）","")</f>
        <v>）</v>
      </c>
    </row>
    <row r="19" spans="2:41" ht="24" customHeight="1">
      <c r="B19" s="135" t="s">
        <v>25</v>
      </c>
      <c r="C19" s="136"/>
      <c r="D19" s="136"/>
      <c r="E19" s="105"/>
      <c r="F19" s="106"/>
      <c r="G19" s="106"/>
      <c r="H19" s="106"/>
      <c r="I19" s="106"/>
      <c r="J19" s="106"/>
      <c r="K19" s="106"/>
      <c r="L19" s="132" t="s">
        <v>23</v>
      </c>
      <c r="M19" s="132"/>
      <c r="N19" s="132"/>
      <c r="O19" s="132"/>
      <c r="P19" s="132"/>
      <c r="Q19" s="131" t="str">
        <f>IF($E$19&lt;&gt;"全額支給",IF($E$19&lt;&gt;"支給しない","　一部支給の場合、限度額→",""),"")</f>
        <v>　一部支給の場合、限度額→</v>
      </c>
      <c r="R19" s="131"/>
      <c r="S19" s="131"/>
      <c r="T19" s="131"/>
      <c r="U19" s="158"/>
      <c r="V19" s="158"/>
      <c r="W19" s="158"/>
      <c r="X19" s="8" t="str">
        <f>IF($E$19&lt;&gt;"全額支給",IF($E$19&lt;&gt;"支給しない","円",""),"")</f>
        <v>円</v>
      </c>
      <c r="Y19" s="130" t="str">
        <f>IF($E$19&lt;&gt;"支給しない","（支給の場合）学生が帰省先から勤務先へ通える場合は支給しない→","")</f>
        <v>（支給の場合）学生が帰省先から勤務先へ通える場合は支給しない→</v>
      </c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4"/>
    </row>
    <row r="20" spans="2:41" ht="19.5" customHeight="1">
      <c r="B20" s="137"/>
      <c r="C20" s="138"/>
      <c r="D20" s="138"/>
      <c r="E20" s="107"/>
      <c r="F20" s="108"/>
      <c r="G20" s="108"/>
      <c r="H20" s="108"/>
      <c r="I20" s="108"/>
      <c r="J20" s="108"/>
      <c r="K20" s="108"/>
      <c r="L20" s="102" t="str">
        <f>IF($E$19&lt;&gt;"支給しない","支給の場合の提供方法（社員寮提供、ホテル提供、実費清算等）→","")</f>
        <v>支給の場合の提供方法（社員寮提供、ホテル提供、実費清算等）→</v>
      </c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4"/>
    </row>
    <row r="21" spans="2:41" ht="19.5" customHeight="1">
      <c r="B21" s="137"/>
      <c r="C21" s="138"/>
      <c r="D21" s="138"/>
      <c r="E21" s="107"/>
      <c r="F21" s="108"/>
      <c r="G21" s="108"/>
      <c r="H21" s="108"/>
      <c r="I21" s="108"/>
      <c r="J21" s="108"/>
      <c r="K21" s="108"/>
      <c r="L21" s="111" t="str">
        <f>IF($E$19&lt;&gt;"支給しない","（提供条件）","")</f>
        <v>（提供条件）</v>
      </c>
      <c r="M21" s="111"/>
      <c r="N21" s="111"/>
      <c r="O21" s="111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4"/>
    </row>
    <row r="22" spans="2:41" ht="14.25" thickBot="1">
      <c r="B22" s="139"/>
      <c r="C22" s="140"/>
      <c r="D22" s="140"/>
      <c r="E22" s="109"/>
      <c r="F22" s="110"/>
      <c r="G22" s="110"/>
      <c r="H22" s="110"/>
      <c r="I22" s="110"/>
      <c r="J22" s="110"/>
      <c r="K22" s="110"/>
      <c r="L22" s="122" t="s">
        <v>24</v>
      </c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3"/>
    </row>
    <row r="23" spans="1:41" s="10" customFormat="1" ht="18" customHeight="1">
      <c r="A23" s="1"/>
      <c r="B23" s="41" t="s">
        <v>39</v>
      </c>
      <c r="C23" s="42"/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5" t="s">
        <v>33</v>
      </c>
      <c r="X23" s="46"/>
      <c r="Y23" s="47"/>
      <c r="Z23" s="51" t="s">
        <v>20</v>
      </c>
      <c r="AA23" s="52"/>
      <c r="AB23" s="52"/>
      <c r="AC23" s="52"/>
      <c r="AD23" s="52"/>
      <c r="AE23" s="52"/>
      <c r="AF23" s="52"/>
      <c r="AG23" s="52"/>
      <c r="AH23" s="53" t="s">
        <v>45</v>
      </c>
      <c r="AI23" s="53"/>
      <c r="AJ23" s="53"/>
      <c r="AK23" s="53"/>
      <c r="AL23" s="53"/>
      <c r="AM23" s="53"/>
      <c r="AN23" s="53"/>
      <c r="AO23" s="54"/>
    </row>
    <row r="24" spans="2:41" ht="37.5" customHeight="1">
      <c r="B24" s="55" t="s">
        <v>60</v>
      </c>
      <c r="C24" s="56"/>
      <c r="D24" s="56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48"/>
      <c r="X24" s="49"/>
      <c r="Y24" s="50"/>
      <c r="Z24" s="69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1"/>
    </row>
    <row r="25" spans="2:41" ht="29.25" customHeight="1" thickBot="1">
      <c r="B25" s="173" t="s">
        <v>61</v>
      </c>
      <c r="C25" s="174"/>
      <c r="D25" s="175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5"/>
      <c r="Z25" s="126" t="s">
        <v>21</v>
      </c>
      <c r="AA25" s="126"/>
      <c r="AB25" s="126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8"/>
    </row>
    <row r="26" spans="1:41" ht="21" customHeight="1">
      <c r="A26" s="23"/>
      <c r="B26" s="25"/>
      <c r="C26" s="25"/>
      <c r="D26" s="25"/>
      <c r="E26" s="26"/>
      <c r="F26" s="26"/>
      <c r="G26" s="27"/>
      <c r="H26" s="27"/>
      <c r="I26" s="27"/>
      <c r="J26" s="27"/>
      <c r="K26" s="27"/>
      <c r="L26" s="27"/>
      <c r="M26" s="27"/>
      <c r="N26" s="27"/>
      <c r="O26" s="26"/>
      <c r="P26" s="26"/>
      <c r="Q26" s="27"/>
      <c r="R26" s="27"/>
      <c r="S26" s="27"/>
      <c r="T26" s="27"/>
      <c r="U26" s="27"/>
      <c r="V26" s="27"/>
      <c r="W26" s="27"/>
      <c r="X26" s="27"/>
      <c r="Y26" s="27"/>
      <c r="Z26" s="26"/>
      <c r="AA26" s="26"/>
      <c r="AB26" s="26"/>
      <c r="AC26" s="28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41" ht="14.25" thickBot="1">
      <c r="A27" s="23"/>
      <c r="B27" s="23" t="s">
        <v>52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2:41" ht="18" customHeight="1">
      <c r="B28" s="41" t="s">
        <v>39</v>
      </c>
      <c r="C28" s="42"/>
      <c r="D28" s="42"/>
      <c r="E28" s="146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 t="s">
        <v>33</v>
      </c>
      <c r="X28" s="46"/>
      <c r="Y28" s="47"/>
      <c r="Z28" s="161" t="s">
        <v>35</v>
      </c>
      <c r="AA28" s="162"/>
      <c r="AB28" s="161" t="s">
        <v>63</v>
      </c>
      <c r="AC28" s="162"/>
      <c r="AD28" s="147" t="s">
        <v>34</v>
      </c>
      <c r="AE28" s="147"/>
      <c r="AF28" s="147"/>
      <c r="AG28" s="147"/>
      <c r="AH28" s="148"/>
      <c r="AI28" s="192" t="s">
        <v>67</v>
      </c>
      <c r="AJ28" s="193"/>
      <c r="AK28" s="193"/>
      <c r="AL28" s="193"/>
      <c r="AM28" s="193"/>
      <c r="AN28" s="193"/>
      <c r="AO28" s="194"/>
    </row>
    <row r="29" spans="2:41" ht="37.5" customHeight="1" thickBot="1">
      <c r="B29" s="149" t="s">
        <v>44</v>
      </c>
      <c r="C29" s="150"/>
      <c r="D29" s="150"/>
      <c r="E29" s="151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70"/>
      <c r="X29" s="171"/>
      <c r="Y29" s="172"/>
      <c r="Z29" s="144"/>
      <c r="AA29" s="145"/>
      <c r="AB29" s="114"/>
      <c r="AC29" s="115"/>
      <c r="AD29" s="73"/>
      <c r="AE29" s="73"/>
      <c r="AF29" s="73"/>
      <c r="AG29" s="73"/>
      <c r="AH29" s="74"/>
      <c r="AI29" s="195"/>
      <c r="AJ29" s="196"/>
      <c r="AK29" s="196"/>
      <c r="AL29" s="196"/>
      <c r="AM29" s="196"/>
      <c r="AN29" s="196"/>
      <c r="AO29" s="197"/>
    </row>
    <row r="30" spans="2:41" ht="29.25" customHeight="1" thickBot="1">
      <c r="B30" s="98" t="s">
        <v>40</v>
      </c>
      <c r="C30" s="99"/>
      <c r="D30" s="100"/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6"/>
      <c r="S30" s="201" t="s">
        <v>36</v>
      </c>
      <c r="T30" s="202"/>
      <c r="U30" s="30"/>
      <c r="V30" s="19" t="s">
        <v>37</v>
      </c>
      <c r="W30" s="75" t="s">
        <v>64</v>
      </c>
      <c r="X30" s="76"/>
      <c r="Y30" s="76"/>
      <c r="Z30" s="203"/>
      <c r="AA30" s="204"/>
      <c r="AB30" s="204"/>
      <c r="AC30" s="204"/>
      <c r="AD30" s="19" t="s">
        <v>6</v>
      </c>
      <c r="AE30" s="32"/>
      <c r="AF30" s="20" t="s">
        <v>66</v>
      </c>
      <c r="AG30" s="31"/>
      <c r="AH30" s="21" t="s">
        <v>65</v>
      </c>
      <c r="AI30" s="196"/>
      <c r="AJ30" s="196"/>
      <c r="AK30" s="196"/>
      <c r="AL30" s="196"/>
      <c r="AM30" s="196"/>
      <c r="AN30" s="196"/>
      <c r="AO30" s="197"/>
    </row>
    <row r="31" spans="2:41" ht="29.25" customHeight="1" thickBot="1">
      <c r="B31" s="85" t="s">
        <v>38</v>
      </c>
      <c r="C31" s="86"/>
      <c r="D31" s="87"/>
      <c r="E31" s="17" t="s">
        <v>0</v>
      </c>
      <c r="F31" s="157"/>
      <c r="G31" s="157"/>
      <c r="H31" s="17" t="s">
        <v>17</v>
      </c>
      <c r="I31" s="157"/>
      <c r="J31" s="157"/>
      <c r="K31" s="126" t="s">
        <v>19</v>
      </c>
      <c r="L31" s="12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7"/>
      <c r="AI31" s="195"/>
      <c r="AJ31" s="196"/>
      <c r="AK31" s="196"/>
      <c r="AL31" s="196"/>
      <c r="AM31" s="196"/>
      <c r="AN31" s="196"/>
      <c r="AO31" s="197"/>
    </row>
    <row r="32" spans="2:41" ht="29.25" customHeight="1" thickBot="1">
      <c r="B32" s="88"/>
      <c r="C32" s="89"/>
      <c r="D32" s="90"/>
      <c r="E32" s="205" t="s">
        <v>70</v>
      </c>
      <c r="F32" s="118"/>
      <c r="G32" s="118"/>
      <c r="H32" s="153"/>
      <c r="I32" s="153"/>
      <c r="J32" s="153"/>
      <c r="K32" s="153"/>
      <c r="L32" s="153"/>
      <c r="M32" s="153"/>
      <c r="N32" s="153"/>
      <c r="O32" s="111" t="s">
        <v>21</v>
      </c>
      <c r="P32" s="111"/>
      <c r="Q32" s="111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60"/>
      <c r="AI32" s="195"/>
      <c r="AJ32" s="196"/>
      <c r="AK32" s="196"/>
      <c r="AL32" s="196"/>
      <c r="AM32" s="196"/>
      <c r="AN32" s="196"/>
      <c r="AO32" s="197"/>
    </row>
    <row r="33" spans="2:41" ht="29.25" customHeight="1">
      <c r="B33" s="82" t="s">
        <v>55</v>
      </c>
      <c r="C33" s="83"/>
      <c r="D33" s="83"/>
      <c r="E33" s="72" t="s">
        <v>75</v>
      </c>
      <c r="F33" s="37"/>
      <c r="G33" s="38"/>
      <c r="H33" s="34"/>
      <c r="I33" s="35"/>
      <c r="J33" s="35"/>
      <c r="K33" s="35"/>
      <c r="L33" s="35"/>
      <c r="M33" s="35"/>
      <c r="N33" s="35"/>
      <c r="O33" s="35"/>
      <c r="P33" s="35"/>
      <c r="Q33" s="36"/>
      <c r="R33" s="37" t="s">
        <v>76</v>
      </c>
      <c r="S33" s="37"/>
      <c r="T33" s="38"/>
      <c r="U33" s="34"/>
      <c r="V33" s="35"/>
      <c r="W33" s="35"/>
      <c r="X33" s="35"/>
      <c r="Y33" s="217" t="s">
        <v>20</v>
      </c>
      <c r="Z33" s="218"/>
      <c r="AA33" s="218"/>
      <c r="AB33" s="219"/>
      <c r="AC33" s="219"/>
      <c r="AD33" s="219"/>
      <c r="AE33" s="219"/>
      <c r="AF33" s="219"/>
      <c r="AG33" s="219"/>
      <c r="AH33" s="220"/>
      <c r="AI33" s="195"/>
      <c r="AJ33" s="196"/>
      <c r="AK33" s="196"/>
      <c r="AL33" s="196"/>
      <c r="AM33" s="196"/>
      <c r="AN33" s="196"/>
      <c r="AO33" s="197"/>
    </row>
    <row r="34" spans="2:41" ht="29.25" customHeight="1" thickBot="1">
      <c r="B34" s="85"/>
      <c r="C34" s="86"/>
      <c r="D34" s="87"/>
      <c r="E34" s="33" t="s">
        <v>0</v>
      </c>
      <c r="F34" s="157"/>
      <c r="G34" s="157"/>
      <c r="H34" s="33" t="s">
        <v>17</v>
      </c>
      <c r="I34" s="157"/>
      <c r="J34" s="157"/>
      <c r="K34" s="126" t="s">
        <v>19</v>
      </c>
      <c r="L34" s="12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7"/>
      <c r="AI34" s="198"/>
      <c r="AJ34" s="199"/>
      <c r="AK34" s="199"/>
      <c r="AL34" s="199"/>
      <c r="AM34" s="199"/>
      <c r="AN34" s="199"/>
      <c r="AO34" s="200"/>
    </row>
    <row r="35" spans="2:41" ht="29.25" customHeight="1">
      <c r="B35" s="82" t="s">
        <v>42</v>
      </c>
      <c r="C35" s="83"/>
      <c r="D35" s="84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9"/>
    </row>
    <row r="36" spans="2:41" ht="29.25" customHeight="1">
      <c r="B36" s="85"/>
      <c r="C36" s="86"/>
      <c r="D36" s="87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1"/>
    </row>
    <row r="37" spans="1:41" s="10" customFormat="1" ht="29.25" customHeight="1" thickBot="1">
      <c r="A37" s="11"/>
      <c r="B37" s="88"/>
      <c r="C37" s="89"/>
      <c r="D37" s="90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3"/>
    </row>
    <row r="38" spans="2:41" ht="29.25" customHeight="1">
      <c r="B38" s="82" t="s">
        <v>43</v>
      </c>
      <c r="C38" s="83"/>
      <c r="D38" s="84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9"/>
    </row>
    <row r="39" spans="1:41" s="10" customFormat="1" ht="29.25" customHeight="1">
      <c r="A39" s="11"/>
      <c r="B39" s="85"/>
      <c r="C39" s="86"/>
      <c r="D39" s="87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1"/>
    </row>
    <row r="40" spans="1:41" s="10" customFormat="1" ht="29.25" customHeight="1" thickBot="1">
      <c r="A40" s="11"/>
      <c r="B40" s="88"/>
      <c r="C40" s="89"/>
      <c r="D40" s="90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3"/>
    </row>
    <row r="41" spans="1:41" s="10" customFormat="1" ht="29.25" customHeight="1" thickBot="1">
      <c r="A41" s="11"/>
      <c r="B41" s="221" t="s">
        <v>41</v>
      </c>
      <c r="C41" s="222"/>
      <c r="D41" s="223"/>
      <c r="E41" s="224" t="s">
        <v>74</v>
      </c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5"/>
    </row>
    <row r="42" spans="1:41" ht="29.25" customHeight="1">
      <c r="A42" s="23"/>
      <c r="B42" s="82" t="s">
        <v>47</v>
      </c>
      <c r="C42" s="83"/>
      <c r="D42" s="84"/>
      <c r="E42" s="91" t="s">
        <v>68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3"/>
    </row>
    <row r="43" spans="1:41" ht="29.25" customHeight="1">
      <c r="A43" s="23"/>
      <c r="B43" s="85"/>
      <c r="C43" s="86"/>
      <c r="D43" s="87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5"/>
    </row>
    <row r="44" spans="1:41" ht="29.25" customHeight="1">
      <c r="A44" s="23"/>
      <c r="B44" s="85"/>
      <c r="C44" s="86"/>
      <c r="D44" s="87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5"/>
    </row>
    <row r="45" spans="1:41" ht="29.25" customHeight="1">
      <c r="A45" s="23"/>
      <c r="B45" s="85"/>
      <c r="C45" s="86"/>
      <c r="D45" s="87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5"/>
    </row>
    <row r="46" spans="1:41" s="10" customFormat="1" ht="29.25" customHeight="1" thickBot="1">
      <c r="A46" s="11"/>
      <c r="B46" s="88"/>
      <c r="C46" s="89"/>
      <c r="D46" s="90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7"/>
    </row>
    <row r="47" spans="1:41" ht="21" customHeight="1">
      <c r="A47" s="23"/>
      <c r="B47" s="25"/>
      <c r="C47" s="25"/>
      <c r="D47" s="25"/>
      <c r="E47" s="26"/>
      <c r="F47" s="26"/>
      <c r="G47" s="27"/>
      <c r="H47" s="27"/>
      <c r="I47" s="27"/>
      <c r="J47" s="27"/>
      <c r="K47" s="27"/>
      <c r="L47" s="27"/>
      <c r="M47" s="27"/>
      <c r="N47" s="27"/>
      <c r="O47" s="26"/>
      <c r="P47" s="26"/>
      <c r="Q47" s="27"/>
      <c r="R47" s="27"/>
      <c r="S47" s="27"/>
      <c r="T47" s="27"/>
      <c r="U47" s="27"/>
      <c r="V47" s="27"/>
      <c r="W47" s="27"/>
      <c r="X47" s="27"/>
      <c r="Y47" s="27"/>
      <c r="Z47" s="26"/>
      <c r="AA47" s="26"/>
      <c r="AB47" s="26"/>
      <c r="AC47" s="28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</row>
    <row r="48" spans="1:41" ht="14.25" thickBot="1">
      <c r="A48" s="23"/>
      <c r="B48" s="23" t="s">
        <v>56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</row>
    <row r="49" spans="1:41" s="10" customFormat="1" ht="18" customHeight="1">
      <c r="A49" s="1"/>
      <c r="B49" s="41" t="s">
        <v>39</v>
      </c>
      <c r="C49" s="42"/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5" t="s">
        <v>33</v>
      </c>
      <c r="X49" s="46"/>
      <c r="Y49" s="47"/>
      <c r="Z49" s="51" t="s">
        <v>70</v>
      </c>
      <c r="AA49" s="52"/>
      <c r="AB49" s="52"/>
      <c r="AC49" s="52"/>
      <c r="AD49" s="52"/>
      <c r="AE49" s="52"/>
      <c r="AF49" s="52"/>
      <c r="AG49" s="52"/>
      <c r="AH49" s="53" t="s">
        <v>45</v>
      </c>
      <c r="AI49" s="53"/>
      <c r="AJ49" s="53"/>
      <c r="AK49" s="53"/>
      <c r="AL49" s="53"/>
      <c r="AM49" s="53"/>
      <c r="AN49" s="53"/>
      <c r="AO49" s="54"/>
    </row>
    <row r="50" spans="2:41" ht="37.5" customHeight="1">
      <c r="B50" s="55" t="s">
        <v>53</v>
      </c>
      <c r="C50" s="56"/>
      <c r="D50" s="56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48"/>
      <c r="X50" s="49"/>
      <c r="Y50" s="50"/>
      <c r="Z50" s="69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1"/>
    </row>
    <row r="51" spans="2:41" ht="29.25" customHeight="1">
      <c r="B51" s="77" t="s">
        <v>54</v>
      </c>
      <c r="C51" s="78"/>
      <c r="D51" s="79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1"/>
      <c r="Z51" s="66" t="s">
        <v>21</v>
      </c>
      <c r="AA51" s="66"/>
      <c r="AB51" s="66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8"/>
    </row>
    <row r="52" spans="2:41" ht="29.25" customHeight="1" thickBot="1">
      <c r="B52" s="173" t="s">
        <v>55</v>
      </c>
      <c r="C52" s="174"/>
      <c r="D52" s="175"/>
      <c r="E52" s="214" t="s">
        <v>20</v>
      </c>
      <c r="F52" s="214"/>
      <c r="G52" s="215" t="s">
        <v>69</v>
      </c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6"/>
    </row>
    <row r="53" spans="2:41" ht="4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</row>
    <row r="54" spans="2:41" ht="13.5">
      <c r="B54" s="40" t="s">
        <v>57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</row>
  </sheetData>
  <sheetProtection/>
  <mergeCells count="138">
    <mergeCell ref="B10:D11"/>
    <mergeCell ref="E10:AO11"/>
    <mergeCell ref="B52:D52"/>
    <mergeCell ref="E52:F52"/>
    <mergeCell ref="G52:AO52"/>
    <mergeCell ref="B49:D49"/>
    <mergeCell ref="B50:D50"/>
    <mergeCell ref="B33:D34"/>
    <mergeCell ref="Y33:AA33"/>
    <mergeCell ref="AB33:AH33"/>
    <mergeCell ref="B41:D41"/>
    <mergeCell ref="E41:AO41"/>
    <mergeCell ref="B8:D9"/>
    <mergeCell ref="B15:D15"/>
    <mergeCell ref="L18:O18"/>
    <mergeCell ref="B18:D18"/>
    <mergeCell ref="B12:D12"/>
    <mergeCell ref="I13:J13"/>
    <mergeCell ref="B16:D17"/>
    <mergeCell ref="E16:K17"/>
    <mergeCell ref="E8:AO9"/>
    <mergeCell ref="Y15:AO15"/>
    <mergeCell ref="B31:D32"/>
    <mergeCell ref="B35:D37"/>
    <mergeCell ref="B38:D40"/>
    <mergeCell ref="AI28:AO34"/>
    <mergeCell ref="S30:T30"/>
    <mergeCell ref="Z30:AC30"/>
    <mergeCell ref="M31:AH31"/>
    <mergeCell ref="O32:Q32"/>
    <mergeCell ref="F31:G31"/>
    <mergeCell ref="E32:G32"/>
    <mergeCell ref="B1:AO1"/>
    <mergeCell ref="B5:D5"/>
    <mergeCell ref="B6:D6"/>
    <mergeCell ref="B13:D13"/>
    <mergeCell ref="E7:AO7"/>
    <mergeCell ref="K13:M13"/>
    <mergeCell ref="N13:P13"/>
    <mergeCell ref="Q13:R13"/>
    <mergeCell ref="S13:AO13"/>
    <mergeCell ref="F13:G13"/>
    <mergeCell ref="E50:V50"/>
    <mergeCell ref="E49:V49"/>
    <mergeCell ref="W49:Y50"/>
    <mergeCell ref="F34:G34"/>
    <mergeCell ref="I34:J34"/>
    <mergeCell ref="K34:L34"/>
    <mergeCell ref="E38:AO40"/>
    <mergeCell ref="Z49:AG49"/>
    <mergeCell ref="E35:AO37"/>
    <mergeCell ref="B7:D7"/>
    <mergeCell ref="AI2:AJ2"/>
    <mergeCell ref="AF2:AH2"/>
    <mergeCell ref="S12:U12"/>
    <mergeCell ref="E12:F12"/>
    <mergeCell ref="W28:Y29"/>
    <mergeCell ref="B25:D25"/>
    <mergeCell ref="Y12:AA12"/>
    <mergeCell ref="AJ12:AL12"/>
    <mergeCell ref="W12:X12"/>
    <mergeCell ref="AH24:AO24"/>
    <mergeCell ref="P21:AO21"/>
    <mergeCell ref="Y16:AN16"/>
    <mergeCell ref="L19:P19"/>
    <mergeCell ref="Q19:T19"/>
    <mergeCell ref="U19:W19"/>
    <mergeCell ref="P18:AN18"/>
    <mergeCell ref="L17:AO17"/>
    <mergeCell ref="Z29:AA29"/>
    <mergeCell ref="E28:V28"/>
    <mergeCell ref="AD28:AH28"/>
    <mergeCell ref="B29:D29"/>
    <mergeCell ref="E29:V29"/>
    <mergeCell ref="H32:N32"/>
    <mergeCell ref="E30:R30"/>
    <mergeCell ref="I31:J31"/>
    <mergeCell ref="K31:L31"/>
    <mergeCell ref="R32:AH32"/>
    <mergeCell ref="B19:D22"/>
    <mergeCell ref="B14:D14"/>
    <mergeCell ref="E18:K18"/>
    <mergeCell ref="E24:V24"/>
    <mergeCell ref="Z24:AG24"/>
    <mergeCell ref="B28:D28"/>
    <mergeCell ref="U16:W16"/>
    <mergeCell ref="Z28:AA28"/>
    <mergeCell ref="AB28:AC28"/>
    <mergeCell ref="E25:Y25"/>
    <mergeCell ref="Z25:AB25"/>
    <mergeCell ref="AC25:AO25"/>
    <mergeCell ref="B2:C2"/>
    <mergeCell ref="Y19:AN19"/>
    <mergeCell ref="Q16:T16"/>
    <mergeCell ref="L16:P16"/>
    <mergeCell ref="L15:P15"/>
    <mergeCell ref="Q15:T15"/>
    <mergeCell ref="E15:K15"/>
    <mergeCell ref="U15:W15"/>
    <mergeCell ref="L20:AA20"/>
    <mergeCell ref="AB20:AO20"/>
    <mergeCell ref="E19:K22"/>
    <mergeCell ref="L21:O21"/>
    <mergeCell ref="AN12:AO12"/>
    <mergeCell ref="Q14:T14"/>
    <mergeCell ref="U14:AO14"/>
    <mergeCell ref="L14:P14"/>
    <mergeCell ref="L22:AO22"/>
    <mergeCell ref="E33:G33"/>
    <mergeCell ref="AD29:AH29"/>
    <mergeCell ref="W30:Y30"/>
    <mergeCell ref="B51:D51"/>
    <mergeCell ref="E51:Y51"/>
    <mergeCell ref="B42:D46"/>
    <mergeCell ref="E42:AO46"/>
    <mergeCell ref="B30:D30"/>
    <mergeCell ref="AB29:AC29"/>
    <mergeCell ref="M34:AH34"/>
    <mergeCell ref="B24:D24"/>
    <mergeCell ref="E5:AO5"/>
    <mergeCell ref="E6:AO6"/>
    <mergeCell ref="E14:F14"/>
    <mergeCell ref="G14:J14"/>
    <mergeCell ref="Z51:AB51"/>
    <mergeCell ref="AC51:AO51"/>
    <mergeCell ref="AH49:AO49"/>
    <mergeCell ref="Z50:AG50"/>
    <mergeCell ref="AH50:AO50"/>
    <mergeCell ref="H33:Q33"/>
    <mergeCell ref="R33:T33"/>
    <mergeCell ref="U33:X33"/>
    <mergeCell ref="B3:AO3"/>
    <mergeCell ref="B54:AO54"/>
    <mergeCell ref="B23:D23"/>
    <mergeCell ref="E23:V23"/>
    <mergeCell ref="W23:Y24"/>
    <mergeCell ref="Z23:AG23"/>
    <mergeCell ref="AH23:AO23"/>
  </mergeCells>
  <dataValidations count="15">
    <dataValidation type="list" allowBlank="1" showInputMessage="1" showErrorMessage="1" sqref="AO16 AO19">
      <formula1>"○"</formula1>
    </dataValidation>
    <dataValidation type="whole" allowBlank="1" showInputMessage="1" showErrorMessage="1" sqref="G12 M12 AL2:AL3">
      <formula1>1</formula1>
      <formula2>12</formula2>
    </dataValidation>
    <dataValidation type="whole" allowBlank="1" showInputMessage="1" showErrorMessage="1" sqref="I12 O12 AN2:AN3">
      <formula1>1</formula1>
      <formula2>31</formula2>
    </dataValidation>
    <dataValidation type="list" allowBlank="1" showInputMessage="1" showErrorMessage="1" sqref="K12 Q12">
      <formula1>"月,火,水,木,金,土,日"</formula1>
    </dataValidation>
    <dataValidation type="whole" allowBlank="1" showInputMessage="1" showErrorMessage="1" sqref="V12">
      <formula1>1</formula1>
      <formula2>99</formula2>
    </dataValidation>
    <dataValidation type="whole" allowBlank="1" showInputMessage="1" showErrorMessage="1" sqref="AB12 AG12">
      <formula1>0</formula1>
      <formula2>24</formula2>
    </dataValidation>
    <dataValidation type="whole" allowBlank="1" showInputMessage="1" showErrorMessage="1" sqref="AD12 AI12">
      <formula1>0</formula1>
      <formula2>60</formula2>
    </dataValidation>
    <dataValidation type="whole" allowBlank="1" showInputMessage="1" showErrorMessage="1" sqref="AM12">
      <formula1>0</formula1>
      <formula2>99</formula2>
    </dataValidation>
    <dataValidation type="textLength" operator="equal" allowBlank="1" showInputMessage="1" showErrorMessage="1" sqref="I13:J13 I31:J31 I34:J34">
      <formula1>4</formula1>
    </dataValidation>
    <dataValidation type="whole" allowBlank="1" showInputMessage="1" showErrorMessage="1" sqref="AI2:AJ3">
      <formula1>2016</formula1>
      <formula2>2999</formula2>
    </dataValidation>
    <dataValidation type="list" allowBlank="1" showInputMessage="1" showErrorMessage="1" sqref="E15:E16 E19">
      <formula1>"全額支給,一部支給,支給しない"</formula1>
    </dataValidation>
    <dataValidation type="list" allowBlank="1" showInputMessage="1" showErrorMessage="1" sqref="E18:K18">
      <formula1>"支給する,支給しない"</formula1>
    </dataValidation>
    <dataValidation type="textLength" operator="equal" allowBlank="1" showInputMessage="1" showErrorMessage="1" sqref="F13:G13 F31:G31 F34:G34">
      <formula1>3</formula1>
    </dataValidation>
    <dataValidation type="list" allowBlank="1" showInputMessage="1" showErrorMessage="1" sqref="Z29">
      <formula1>"男,女"</formula1>
    </dataValidation>
    <dataValidation type="list" allowBlank="1" showInputMessage="1" showErrorMessage="1" sqref="E14:F14">
      <formula1>"時給,日給"</formula1>
    </dataValidation>
  </dataValidations>
  <printOptions/>
  <pageMargins left="0.4330708661417323" right="0.1968503937007874" top="0.1968503937007874" bottom="0.1968503937007874" header="0.11811023622047245" footer="0.1181102362204724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2021-11-29T05:27:17Z</dcterms:modified>
  <cp:category/>
  <cp:version/>
  <cp:contentType/>
  <cp:contentStatus/>
</cp:coreProperties>
</file>